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i unidad\2025\CONCEJO\Mayo, proposición 639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2" i="1" l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</calcChain>
</file>

<file path=xl/sharedStrings.xml><?xml version="1.0" encoding="utf-8"?>
<sst xmlns="http://schemas.openxmlformats.org/spreadsheetml/2006/main" count="94" uniqueCount="68">
  <si>
    <t>Bogota mejor para todos</t>
  </si>
  <si>
    <t>FUNCIONAMIENTO</t>
  </si>
  <si>
    <t>Bogota Humana</t>
  </si>
  <si>
    <t>CONTROL AMBIENTAL A LOS RECURSOS HÍDRICO Y DEL SUELO EN EL DISTRITO CAPITAL</t>
  </si>
  <si>
    <t>FORTALECIMIENTO DE LA GESTIÓN AMBIENTAL PARA LA RESTAURACIÓN, CONSERVACIÓN, MANEJO Y USO SOSTENIBLE DE LOS ECOSISTEMAS URBANOS Y DE LAS ÁREAS RURALES DEL DISTRITO CAPITAL</t>
  </si>
  <si>
    <t>CONTROL DEL DETERIORO AMBIENTAL EN LOS COMPONENTES AIRE Y PAISAJE</t>
  </si>
  <si>
    <t>PARTICIPACIÓN CIUDADANA Y EDUCACIÓN AMBIENTAL COMO INSTRUMENTOS DE GESTIÓN PARA LA APROPIACIÓN SOCIAL DE LOS TERRITORIOS AMBIENTALES DEL DISTRITO CAPITAL</t>
  </si>
  <si>
    <t>GOBIERNO ELECTRÓNICO, GESTIÓN DEL CONOCIMIENTO Y FORTALECIMIENTO DEL USO DE LAS TECNOLOGÍAS DE LA INFORMACIÓN Y COMUNICACIONES, PARA UNA GESTIÓN EFICIENTE Y EFECTIVA EN LA SDA</t>
  </si>
  <si>
    <t>CONTROL Y GESTIÓN AMBIENTAL A RESIDUOS PELIGROSOS, ORGÁNICOS Y ESCOMBROS GENERADOS EN BOGOTÁ</t>
  </si>
  <si>
    <t>CULTURA DE TRANSPARENCIA, PROBIDAD Y CONTROL SOCIAL A LA GESTIÓN PÚBLICA EN LA SECRETARÍA DISTRITAL DE AMBIENTE</t>
  </si>
  <si>
    <t>FORTALECIMIENTO DE LA FUNCIÓN ADMINISTRATIVA Y DESARROLLO INSTITUCIONAL</t>
  </si>
  <si>
    <t>EVALUACIÓN, CONTROL,   SEGUIMIENTO Y CONSERVACIÓN DE LA FLORA, FAUNA SILVESTRE Y ARBOLADO URBANO</t>
  </si>
  <si>
    <t>GESTIÓN INTEGRAL A LA FAUNA DOMÉSTICA EN DISTRITO CAPITAL</t>
  </si>
  <si>
    <t>PLANEACIÓN AMBIENTAL PARTICIPATIVA, COMUNICACIÓN ESTRATÉGICA Y FORTALECIMIENTO DE PROCESOS DE
FORMACIÓN PARA LA PARTICIPACIÓN, CON ÉNFASIS EN ADAPTACIÓN AL CAMBIO CLIMÁTICO</t>
  </si>
  <si>
    <t>PLANEACIÓN AMBIENTAL CON VISIÓN REGIONAL PARA LA ADAPTACIÓN Y MITIGACIÓN AL CAMBIO CLIMÁTICO EN EL DISTRITO CAPITAL</t>
  </si>
  <si>
    <t>Sendero panorámico cortafuegos</t>
  </si>
  <si>
    <t>Control a los factores de deterioro</t>
  </si>
  <si>
    <t>Participación educación y comunicación</t>
  </si>
  <si>
    <t>Protección y Bienestar Animal</t>
  </si>
  <si>
    <t>Implementación de acciones del plan de manejo</t>
  </si>
  <si>
    <t>Planeación ambiental</t>
  </si>
  <si>
    <t>Gestión ambiental urbana</t>
  </si>
  <si>
    <t>Gestión eficiente con el uso y apropiación</t>
  </si>
  <si>
    <t>Direccionamiento estratégico</t>
  </si>
  <si>
    <t>Fortalecimiento institucional</t>
  </si>
  <si>
    <t>Centro de Información y Modelamiento Ambiental</t>
  </si>
  <si>
    <t>PROYECTO</t>
  </si>
  <si>
    <t>DESCRIPCION</t>
  </si>
  <si>
    <t>VIGENTE A 31 DE DICIEMBRE</t>
  </si>
  <si>
    <t>COMPROMETIDO</t>
  </si>
  <si>
    <t>PAGADO</t>
  </si>
  <si>
    <t>0126-01</t>
  </si>
  <si>
    <t>Gestión integral para la conservación,
recuperación y conectividad de la Estructura
Ecológica Principal y otras áreas de interés
ambiental en el Distrito Capital</t>
  </si>
  <si>
    <t>TOTAL</t>
  </si>
  <si>
    <t>Promoción de la Conservación de Bienes y
Servicios Ambientales Rurales en Bogotá D.C.</t>
  </si>
  <si>
    <t>Un Nuevo Contrato Social y Ambiental para la Bogotá del Siglo XXI</t>
  </si>
  <si>
    <t>Transformación cultural ambiental a partir de estrategias de educación, participación y comunicación en Bogotá</t>
  </si>
  <si>
    <t>Aportes de visión ambiental a la construcción del territorio rural distrital en Bogotá</t>
  </si>
  <si>
    <t>Fortalecimiento de la gestión ambiental sectorial, el ecourbanismo y cambio climático en el D.C. Bogotá</t>
  </si>
  <si>
    <t>Implementación de intervenciones para la restauración y mantenimiento de áreas de la Estructura Ecológica Principal, Cerros Orientales y otras áreas de interés ambiental de Bogotá</t>
  </si>
  <si>
    <t>Implementación de estrategias integrales que conlleven a la conservación de áreas con alto valor ecosistémico en Bogotá</t>
  </si>
  <si>
    <t>Fortalecimiento de la administración y monitoreo áreas protegidas y otras de interés ambiental para disminuir la vulnerabilidad de los ecosistemas frente alteraciones naturales y antrópicas en Bogotá</t>
  </si>
  <si>
    <t>Control, evaluación y seguimiento a predios de sitios contaminados, suelos degradados y pasivos ambientales para el diagnóstico de las condiciones del suelo y el acuífero somero en Bogotá</t>
  </si>
  <si>
    <t>Control a los factores de deterioro del arbolado urbano y la flora en Bogotá</t>
  </si>
  <si>
    <t>Control a los factores de deterioro del recurso fauna silvestre en Bogotá</t>
  </si>
  <si>
    <t>Control a los factores de deterioro de calidad del aire, acústica y visual del Distrito Capital. Bogotá</t>
  </si>
  <si>
    <t>Diseño, formulación e implementación de un programa de monitoreo, evaluación, control y seguimiento sobre el Recurso Hídrico del Distrito Capital Bogotá.</t>
  </si>
  <si>
    <t>Control, evaluación, seguimiento y promoción a la cadena de gestión de residuos Bogotá</t>
  </si>
  <si>
    <t>Fortalecimiento de la planeación ambiental para la sostenibilidad ambiental distrital y regional Bogotá</t>
  </si>
  <si>
    <t>Fortalecimiento al análisis de información transversal de la SDA a través del Centro de Información y Modelamiento Ambiental de Bogotá - CIMAB Bogotá</t>
  </si>
  <si>
    <t>Fortalecimiento de la gestión de información ambiental priorizada de la SDA Bogotá</t>
  </si>
  <si>
    <t>Implementación de acciones para la obtención de mejores resultados de gestión y desempeño institucional, de la Secretaría Distrital de Ambiente. Bogotá.</t>
  </si>
  <si>
    <t>Fortalecimiento Jurídico de la Secretaría Distrital de Ambiente. Bogotá</t>
  </si>
  <si>
    <t>Construcción de espacios de calidad para el Sector Ambiental Bogotá</t>
  </si>
  <si>
    <t>Fortalecimiento y capacidad institucional de la Secretaria Distrital de Ambiente Bogotá</t>
  </si>
  <si>
    <t>Fortalecimiento del trámite sancionatorio ambiental en el marco de la función de vigilancia y control de la Secretaría Distrital de Ambiente en Bogotá</t>
  </si>
  <si>
    <t>Bogota Camina Segura</t>
  </si>
  <si>
    <t>Incorporación de criterios de ecourbanismo, producción y consumo sostenible en Bogotá D.C.</t>
  </si>
  <si>
    <t>Fortalecimiento en la Evaluación, Seguimiento y Control Ambiental a los Recursos Naturales y la Estructura Ecológica Principal en Bogotá D.C.</t>
  </si>
  <si>
    <t>Mejoramiento de la calidad del Aire, Auditiva y Visual, construyendo una ciudad más justa y saludable en Bogotá D.C</t>
  </si>
  <si>
    <t>Incremento de las acciones que contribuyen a la adaptación de los socioecosistemas de Bogotá Región ante los fenómenos de variabilidad y cambio climático Bogotá D.C.</t>
  </si>
  <si>
    <t>Fortalecimiento de la capacidad en la Gestión Legal Ambiental de la SDA Bogotá D.C.</t>
  </si>
  <si>
    <t>Fortalecimiento de la apropiación social del conocimiento para la resiliencia climática en Bogotá D.C.</t>
  </si>
  <si>
    <t>Fortalecimiento Institucional para la gestión ambiental Bogotá D.C.</t>
  </si>
  <si>
    <t>Fortalecimiento de la planeación y gestión del conocimiento ambiental Bogotá D.C.</t>
  </si>
  <si>
    <t>Fortalecimiento de la gestión de TI en la Secretaría Distrital de Ambiente Bogotá D.C.</t>
  </si>
  <si>
    <t>VIGENTE</t>
  </si>
  <si>
    <t>2025  A 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</si>
</sst>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1" fontId="0" fillId="0" borderId="1" xfId="0" applyNumberFormat="1" applyBorder="1"/>
    <xf numFmtId="0" fontId="0" fillId="0" borderId="1" xfId="0" applyBorder="1"/>
    <xf numFmtId="165" fontId="0" fillId="0" borderId="1" xfId="1" applyNumberFormat="1" applyFont="1" applyBorder="1"/>
    <xf numFmtId="1" fontId="0" fillId="0" borderId="1" xfId="0" applyNumberFormat="1" applyFill="1" applyBorder="1"/>
    <xf numFmtId="0" fontId="0" fillId="0" borderId="3" xfId="0" applyBorder="1"/>
    <xf numFmtId="164" fontId="0" fillId="0" borderId="1" xfId="1" applyFont="1" applyBorder="1"/>
    <xf numFmtId="165" fontId="0" fillId="0" borderId="1" xfId="0" applyNumberFormat="1" applyBorder="1"/>
    <xf numFmtId="0" fontId="0" fillId="0" borderId="4" xfId="0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164" fontId="0" fillId="0" borderId="8" xfId="1" applyFont="1" applyBorder="1"/>
    <xf numFmtId="164" fontId="0" fillId="0" borderId="9" xfId="1" applyFont="1" applyBorder="1"/>
    <xf numFmtId="165" fontId="0" fillId="0" borderId="8" xfId="0" applyNumberFormat="1" applyBorder="1"/>
    <xf numFmtId="165" fontId="0" fillId="0" borderId="9" xfId="0" applyNumberFormat="1" applyBorder="1"/>
    <xf numFmtId="165" fontId="2" fillId="2" borderId="10" xfId="0" applyNumberFormat="1" applyFont="1" applyFill="1" applyBorder="1"/>
    <xf numFmtId="165" fontId="2" fillId="2" borderId="11" xfId="0" applyNumberFormat="1" applyFont="1" applyFill="1" applyBorder="1"/>
    <xf numFmtId="165" fontId="2" fillId="2" borderId="12" xfId="0" applyNumberFormat="1" applyFont="1" applyFill="1" applyBorder="1"/>
    <xf numFmtId="165" fontId="0" fillId="0" borderId="9" xfId="1" applyNumberFormat="1" applyFont="1" applyFill="1" applyBorder="1"/>
    <xf numFmtId="0" fontId="0" fillId="0" borderId="16" xfId="0" applyBorder="1"/>
    <xf numFmtId="165" fontId="0" fillId="0" borderId="17" xfId="1" applyNumberFormat="1" applyFont="1" applyBorder="1"/>
    <xf numFmtId="165" fontId="0" fillId="0" borderId="3" xfId="1" applyNumberFormat="1" applyFont="1" applyBorder="1"/>
    <xf numFmtId="165" fontId="0" fillId="0" borderId="18" xfId="1" applyNumberFormat="1" applyFont="1" applyBorder="1"/>
    <xf numFmtId="0" fontId="0" fillId="0" borderId="19" xfId="0" applyBorder="1"/>
    <xf numFmtId="0" fontId="0" fillId="0" borderId="20" xfId="0" applyBorder="1"/>
    <xf numFmtId="0" fontId="2" fillId="2" borderId="10" xfId="0" applyFont="1" applyFill="1" applyBorder="1"/>
    <xf numFmtId="0" fontId="2" fillId="2" borderId="21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22" xfId="0" applyBorder="1"/>
    <xf numFmtId="165" fontId="0" fillId="0" borderId="23" xfId="1" applyNumberFormat="1" applyFont="1" applyBorder="1"/>
    <xf numFmtId="165" fontId="0" fillId="0" borderId="2" xfId="1" applyNumberFormat="1" applyFont="1" applyBorder="1"/>
    <xf numFmtId="165" fontId="0" fillId="0" borderId="24" xfId="1" applyNumberFormat="1" applyFont="1" applyBorder="1"/>
    <xf numFmtId="0" fontId="2" fillId="2" borderId="25" xfId="0" applyFont="1" applyFill="1" applyBorder="1"/>
    <xf numFmtId="0" fontId="0" fillId="2" borderId="26" xfId="0" applyFill="1" applyBorder="1"/>
    <xf numFmtId="0" fontId="0" fillId="2" borderId="25" xfId="0" applyFill="1" applyBorder="1"/>
    <xf numFmtId="0" fontId="0" fillId="2" borderId="27" xfId="0" applyFill="1" applyBorder="1"/>
    <xf numFmtId="0" fontId="0" fillId="2" borderId="28" xfId="0" applyFill="1" applyBorder="1"/>
    <xf numFmtId="0" fontId="0" fillId="0" borderId="29" xfId="0" applyBorder="1"/>
    <xf numFmtId="0" fontId="0" fillId="0" borderId="30" xfId="0" applyBorder="1"/>
    <xf numFmtId="165" fontId="0" fillId="0" borderId="31" xfId="1" applyNumberFormat="1" applyFont="1" applyBorder="1"/>
    <xf numFmtId="165" fontId="0" fillId="0" borderId="29" xfId="1" applyNumberFormat="1" applyFont="1" applyBorder="1"/>
    <xf numFmtId="165" fontId="0" fillId="0" borderId="32" xfId="1" applyNumberFormat="1" applyFont="1" applyBorder="1"/>
    <xf numFmtId="1" fontId="0" fillId="0" borderId="3" xfId="0" applyNumberFormat="1" applyBorder="1"/>
    <xf numFmtId="164" fontId="0" fillId="0" borderId="17" xfId="1" applyFont="1" applyBorder="1"/>
    <xf numFmtId="164" fontId="0" fillId="0" borderId="3" xfId="1" applyFont="1" applyBorder="1"/>
    <xf numFmtId="164" fontId="0" fillId="0" borderId="18" xfId="1" applyFont="1" applyBorder="1"/>
    <xf numFmtId="1" fontId="0" fillId="0" borderId="29" xfId="0" applyNumberFormat="1" applyFill="1" applyBorder="1"/>
    <xf numFmtId="164" fontId="0" fillId="0" borderId="31" xfId="1" applyFont="1" applyBorder="1"/>
    <xf numFmtId="164" fontId="0" fillId="0" borderId="29" xfId="1" applyFont="1" applyBorder="1"/>
    <xf numFmtId="164" fontId="0" fillId="0" borderId="32" xfId="1" applyFont="1" applyBorder="1"/>
    <xf numFmtId="165" fontId="0" fillId="0" borderId="32" xfId="1" applyNumberFormat="1" applyFont="1" applyFill="1" applyBorder="1"/>
    <xf numFmtId="165" fontId="0" fillId="0" borderId="17" xfId="0" applyNumberFormat="1" applyBorder="1"/>
    <xf numFmtId="165" fontId="0" fillId="0" borderId="3" xfId="0" applyNumberFormat="1" applyBorder="1"/>
    <xf numFmtId="165" fontId="0" fillId="0" borderId="18" xfId="0" applyNumberFormat="1" applyBorder="1"/>
    <xf numFmtId="165" fontId="0" fillId="0" borderId="31" xfId="0" applyNumberFormat="1" applyBorder="1"/>
    <xf numFmtId="165" fontId="0" fillId="0" borderId="29" xfId="0" applyNumberFormat="1" applyBorder="1"/>
    <xf numFmtId="165" fontId="0" fillId="0" borderId="32" xfId="0" applyNumberFormat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2"/>
  <sheetViews>
    <sheetView tabSelected="1" topLeftCell="Z1" zoomScale="85" zoomScaleNormal="85" workbookViewId="0">
      <selection activeCell="AD14" sqref="AD14"/>
    </sheetView>
  </sheetViews>
  <sheetFormatPr baseColWidth="10" defaultRowHeight="14.25"/>
  <cols>
    <col min="1" max="1" width="19" customWidth="1"/>
    <col min="2" max="2" width="182" bestFit="1" customWidth="1"/>
    <col min="3" max="32" width="27" customWidth="1"/>
  </cols>
  <sheetData>
    <row r="1" spans="1:32" ht="15">
      <c r="A1" s="23"/>
      <c r="B1" s="24"/>
      <c r="C1" s="60">
        <v>2016</v>
      </c>
      <c r="D1" s="61"/>
      <c r="E1" s="62"/>
      <c r="F1" s="65">
        <v>2017</v>
      </c>
      <c r="G1" s="66"/>
      <c r="H1" s="67"/>
      <c r="I1" s="60">
        <v>2018</v>
      </c>
      <c r="J1" s="61"/>
      <c r="K1" s="62"/>
      <c r="L1" s="60">
        <v>2019</v>
      </c>
      <c r="M1" s="61"/>
      <c r="N1" s="62"/>
      <c r="O1" s="60">
        <v>2020</v>
      </c>
      <c r="P1" s="61"/>
      <c r="Q1" s="62"/>
      <c r="R1" s="60">
        <v>2021</v>
      </c>
      <c r="S1" s="61"/>
      <c r="T1" s="62"/>
      <c r="U1" s="60">
        <v>2022</v>
      </c>
      <c r="V1" s="61"/>
      <c r="W1" s="62"/>
      <c r="X1" s="60">
        <v>2023</v>
      </c>
      <c r="Y1" s="61"/>
      <c r="Z1" s="62"/>
      <c r="AA1" s="60">
        <v>2024</v>
      </c>
      <c r="AB1" s="61"/>
      <c r="AC1" s="62"/>
      <c r="AD1" s="60" t="s">
        <v>67</v>
      </c>
      <c r="AE1" s="61"/>
      <c r="AF1" s="62"/>
    </row>
    <row r="2" spans="1:32" ht="15.75" thickBot="1">
      <c r="A2" s="25" t="s">
        <v>26</v>
      </c>
      <c r="B2" s="26" t="s">
        <v>27</v>
      </c>
      <c r="C2" s="27" t="s">
        <v>28</v>
      </c>
      <c r="D2" s="28" t="s">
        <v>29</v>
      </c>
      <c r="E2" s="29" t="s">
        <v>30</v>
      </c>
      <c r="F2" s="27" t="s">
        <v>28</v>
      </c>
      <c r="G2" s="28" t="s">
        <v>29</v>
      </c>
      <c r="H2" s="29" t="s">
        <v>30</v>
      </c>
      <c r="I2" s="27" t="s">
        <v>28</v>
      </c>
      <c r="J2" s="28" t="s">
        <v>29</v>
      </c>
      <c r="K2" s="29" t="s">
        <v>30</v>
      </c>
      <c r="L2" s="27" t="s">
        <v>28</v>
      </c>
      <c r="M2" s="28" t="s">
        <v>29</v>
      </c>
      <c r="N2" s="29" t="s">
        <v>30</v>
      </c>
      <c r="O2" s="27" t="s">
        <v>28</v>
      </c>
      <c r="P2" s="28" t="s">
        <v>29</v>
      </c>
      <c r="Q2" s="29" t="s">
        <v>30</v>
      </c>
      <c r="R2" s="27" t="s">
        <v>28</v>
      </c>
      <c r="S2" s="28" t="s">
        <v>29</v>
      </c>
      <c r="T2" s="29" t="s">
        <v>30</v>
      </c>
      <c r="U2" s="27" t="s">
        <v>28</v>
      </c>
      <c r="V2" s="28" t="s">
        <v>29</v>
      </c>
      <c r="W2" s="29" t="s">
        <v>30</v>
      </c>
      <c r="X2" s="27" t="s">
        <v>28</v>
      </c>
      <c r="Y2" s="28" t="s">
        <v>29</v>
      </c>
      <c r="Z2" s="29" t="s">
        <v>30</v>
      </c>
      <c r="AA2" s="27" t="s">
        <v>28</v>
      </c>
      <c r="AB2" s="28" t="s">
        <v>29</v>
      </c>
      <c r="AC2" s="29" t="s">
        <v>30</v>
      </c>
      <c r="AD2" s="27" t="s">
        <v>66</v>
      </c>
      <c r="AE2" s="28" t="s">
        <v>29</v>
      </c>
      <c r="AF2" s="29" t="s">
        <v>30</v>
      </c>
    </row>
    <row r="3" spans="1:32" ht="15" thickBot="1">
      <c r="A3" s="30" t="s">
        <v>31</v>
      </c>
      <c r="B3" s="31" t="s">
        <v>1</v>
      </c>
      <c r="C3" s="32">
        <v>23886425000</v>
      </c>
      <c r="D3" s="33">
        <v>21807332126</v>
      </c>
      <c r="E3" s="34">
        <v>18909113804</v>
      </c>
      <c r="F3" s="32">
        <v>25682036000</v>
      </c>
      <c r="G3" s="33">
        <v>22586166518</v>
      </c>
      <c r="H3" s="34">
        <v>19331880069</v>
      </c>
      <c r="I3" s="32">
        <v>25898004000</v>
      </c>
      <c r="J3" s="33">
        <v>23987047869</v>
      </c>
      <c r="K3" s="34">
        <v>21102774323</v>
      </c>
      <c r="L3" s="32">
        <v>27538562000</v>
      </c>
      <c r="M3" s="33">
        <v>26157274833</v>
      </c>
      <c r="N3" s="34">
        <v>22641765166</v>
      </c>
      <c r="O3" s="32">
        <v>29254299000</v>
      </c>
      <c r="P3" s="33">
        <v>26417004242</v>
      </c>
      <c r="Q3" s="34">
        <v>21972138043</v>
      </c>
      <c r="R3" s="32">
        <v>28662345000</v>
      </c>
      <c r="S3" s="33">
        <v>27408720263</v>
      </c>
      <c r="T3" s="34">
        <v>24432153727</v>
      </c>
      <c r="U3" s="32">
        <v>29250923113</v>
      </c>
      <c r="V3" s="33">
        <v>28964675832</v>
      </c>
      <c r="W3" s="34">
        <v>28219213762</v>
      </c>
      <c r="X3" s="32">
        <v>34103705000</v>
      </c>
      <c r="Y3" s="33">
        <v>32783569296</v>
      </c>
      <c r="Z3" s="34">
        <v>31515993593</v>
      </c>
      <c r="AA3" s="32">
        <v>37682158676</v>
      </c>
      <c r="AB3" s="33">
        <v>34075367101</v>
      </c>
      <c r="AC3" s="34">
        <v>32979337829</v>
      </c>
      <c r="AD3" s="32">
        <v>39580822000</v>
      </c>
      <c r="AE3" s="33">
        <v>14569127681</v>
      </c>
      <c r="AF3" s="34">
        <v>7106660894</v>
      </c>
    </row>
    <row r="4" spans="1:32" ht="15.75" thickBot="1">
      <c r="A4" s="35" t="s">
        <v>2</v>
      </c>
      <c r="B4" s="36"/>
      <c r="C4" s="37"/>
      <c r="D4" s="38"/>
      <c r="E4" s="39"/>
      <c r="F4" s="37"/>
      <c r="G4" s="38"/>
      <c r="H4" s="39"/>
      <c r="I4" s="37"/>
      <c r="J4" s="38"/>
      <c r="K4" s="39"/>
      <c r="L4" s="37"/>
      <c r="M4" s="38"/>
      <c r="N4" s="39"/>
      <c r="O4" s="37"/>
      <c r="P4" s="38"/>
      <c r="Q4" s="39"/>
      <c r="R4" s="37"/>
      <c r="S4" s="38"/>
      <c r="T4" s="39"/>
      <c r="U4" s="37"/>
      <c r="V4" s="38"/>
      <c r="W4" s="39"/>
      <c r="X4" s="37"/>
      <c r="Y4" s="38"/>
      <c r="Z4" s="39"/>
      <c r="AA4" s="37"/>
      <c r="AB4" s="38"/>
      <c r="AC4" s="39"/>
      <c r="AD4" s="37"/>
      <c r="AE4" s="38"/>
      <c r="AF4" s="39"/>
    </row>
    <row r="5" spans="1:32">
      <c r="A5" s="5">
        <v>820</v>
      </c>
      <c r="B5" s="19" t="s">
        <v>3</v>
      </c>
      <c r="C5" s="20">
        <v>1489471584</v>
      </c>
      <c r="D5" s="21">
        <v>1472539620</v>
      </c>
      <c r="E5" s="22">
        <v>1433435906</v>
      </c>
      <c r="F5" s="20">
        <v>0</v>
      </c>
      <c r="G5" s="21">
        <v>0</v>
      </c>
      <c r="H5" s="22">
        <v>0</v>
      </c>
      <c r="I5" s="20">
        <v>0</v>
      </c>
      <c r="J5" s="21">
        <v>0</v>
      </c>
      <c r="K5" s="22">
        <v>0</v>
      </c>
      <c r="L5" s="20">
        <v>0</v>
      </c>
      <c r="M5" s="21">
        <v>0</v>
      </c>
      <c r="N5" s="22">
        <v>0</v>
      </c>
      <c r="O5" s="20">
        <v>0</v>
      </c>
      <c r="P5" s="21">
        <v>0</v>
      </c>
      <c r="Q5" s="22">
        <v>0</v>
      </c>
      <c r="R5" s="20">
        <v>0</v>
      </c>
      <c r="S5" s="21">
        <v>0</v>
      </c>
      <c r="T5" s="22">
        <v>0</v>
      </c>
      <c r="U5" s="20">
        <v>0</v>
      </c>
      <c r="V5" s="21">
        <v>0</v>
      </c>
      <c r="W5" s="22">
        <v>0</v>
      </c>
      <c r="X5" s="20">
        <v>0</v>
      </c>
      <c r="Y5" s="21">
        <v>0</v>
      </c>
      <c r="Z5" s="22">
        <v>0</v>
      </c>
      <c r="AA5" s="20">
        <v>0</v>
      </c>
      <c r="AB5" s="21">
        <v>0</v>
      </c>
      <c r="AC5" s="22">
        <v>0</v>
      </c>
      <c r="AD5" s="20">
        <v>0</v>
      </c>
      <c r="AE5" s="21">
        <v>0</v>
      </c>
      <c r="AF5" s="22">
        <v>0</v>
      </c>
    </row>
    <row r="6" spans="1:32">
      <c r="A6" s="2">
        <v>821</v>
      </c>
      <c r="B6" s="8" t="s">
        <v>4</v>
      </c>
      <c r="C6" s="9">
        <v>3284274060</v>
      </c>
      <c r="D6" s="3">
        <v>3280222128</v>
      </c>
      <c r="E6" s="10">
        <v>3039429570</v>
      </c>
      <c r="F6" s="9">
        <v>0</v>
      </c>
      <c r="G6" s="3">
        <v>0</v>
      </c>
      <c r="H6" s="10">
        <v>0</v>
      </c>
      <c r="I6" s="9">
        <v>0</v>
      </c>
      <c r="J6" s="3">
        <v>0</v>
      </c>
      <c r="K6" s="10">
        <v>0</v>
      </c>
      <c r="L6" s="9">
        <v>0</v>
      </c>
      <c r="M6" s="3">
        <v>0</v>
      </c>
      <c r="N6" s="10">
        <v>0</v>
      </c>
      <c r="O6" s="9">
        <v>0</v>
      </c>
      <c r="P6" s="3">
        <v>0</v>
      </c>
      <c r="Q6" s="10">
        <v>0</v>
      </c>
      <c r="R6" s="9">
        <v>0</v>
      </c>
      <c r="S6" s="3">
        <v>0</v>
      </c>
      <c r="T6" s="10">
        <v>0</v>
      </c>
      <c r="U6" s="9">
        <v>0</v>
      </c>
      <c r="V6" s="3">
        <v>0</v>
      </c>
      <c r="W6" s="10">
        <v>0</v>
      </c>
      <c r="X6" s="9">
        <v>0</v>
      </c>
      <c r="Y6" s="3">
        <v>0</v>
      </c>
      <c r="Z6" s="10">
        <v>0</v>
      </c>
      <c r="AA6" s="9">
        <v>0</v>
      </c>
      <c r="AB6" s="3">
        <v>0</v>
      </c>
      <c r="AC6" s="10">
        <v>0</v>
      </c>
      <c r="AD6" s="9">
        <v>0</v>
      </c>
      <c r="AE6" s="3">
        <v>0</v>
      </c>
      <c r="AF6" s="10">
        <v>0</v>
      </c>
    </row>
    <row r="7" spans="1:32">
      <c r="A7" s="2">
        <v>574</v>
      </c>
      <c r="B7" s="8" t="s">
        <v>5</v>
      </c>
      <c r="C7" s="9">
        <v>2137094235</v>
      </c>
      <c r="D7" s="3">
        <v>2132691500</v>
      </c>
      <c r="E7" s="10">
        <v>2027121689</v>
      </c>
      <c r="F7" s="9">
        <v>0</v>
      </c>
      <c r="G7" s="3">
        <v>0</v>
      </c>
      <c r="H7" s="10">
        <v>0</v>
      </c>
      <c r="I7" s="9">
        <v>0</v>
      </c>
      <c r="J7" s="3">
        <v>0</v>
      </c>
      <c r="K7" s="10">
        <v>0</v>
      </c>
      <c r="L7" s="9">
        <v>0</v>
      </c>
      <c r="M7" s="3">
        <v>0</v>
      </c>
      <c r="N7" s="10">
        <v>0</v>
      </c>
      <c r="O7" s="9">
        <v>0</v>
      </c>
      <c r="P7" s="3">
        <v>0</v>
      </c>
      <c r="Q7" s="10">
        <v>0</v>
      </c>
      <c r="R7" s="9">
        <v>0</v>
      </c>
      <c r="S7" s="3">
        <v>0</v>
      </c>
      <c r="T7" s="10">
        <v>0</v>
      </c>
      <c r="U7" s="9">
        <v>0</v>
      </c>
      <c r="V7" s="3">
        <v>0</v>
      </c>
      <c r="W7" s="10">
        <v>0</v>
      </c>
      <c r="X7" s="9">
        <v>0</v>
      </c>
      <c r="Y7" s="3">
        <v>0</v>
      </c>
      <c r="Z7" s="10">
        <v>0</v>
      </c>
      <c r="AA7" s="9">
        <v>0</v>
      </c>
      <c r="AB7" s="3">
        <v>0</v>
      </c>
      <c r="AC7" s="10">
        <v>0</v>
      </c>
      <c r="AD7" s="9">
        <v>0</v>
      </c>
      <c r="AE7" s="3">
        <v>0</v>
      </c>
      <c r="AF7" s="10">
        <v>0</v>
      </c>
    </row>
    <row r="8" spans="1:32">
      <c r="A8" s="2">
        <v>131</v>
      </c>
      <c r="B8" s="8" t="s">
        <v>6</v>
      </c>
      <c r="C8" s="9">
        <v>990246569</v>
      </c>
      <c r="D8" s="3">
        <v>990246569</v>
      </c>
      <c r="E8" s="10">
        <v>990246569</v>
      </c>
      <c r="F8" s="9">
        <v>0</v>
      </c>
      <c r="G8" s="3">
        <v>0</v>
      </c>
      <c r="H8" s="10">
        <v>0</v>
      </c>
      <c r="I8" s="9">
        <v>0</v>
      </c>
      <c r="J8" s="3">
        <v>0</v>
      </c>
      <c r="K8" s="10">
        <v>0</v>
      </c>
      <c r="L8" s="9">
        <v>0</v>
      </c>
      <c r="M8" s="3">
        <v>0</v>
      </c>
      <c r="N8" s="10">
        <v>0</v>
      </c>
      <c r="O8" s="9">
        <v>0</v>
      </c>
      <c r="P8" s="3">
        <v>0</v>
      </c>
      <c r="Q8" s="10">
        <v>0</v>
      </c>
      <c r="R8" s="9">
        <v>0</v>
      </c>
      <c r="S8" s="3">
        <v>0</v>
      </c>
      <c r="T8" s="10">
        <v>0</v>
      </c>
      <c r="U8" s="9">
        <v>0</v>
      </c>
      <c r="V8" s="3">
        <v>0</v>
      </c>
      <c r="W8" s="10">
        <v>0</v>
      </c>
      <c r="X8" s="9">
        <v>0</v>
      </c>
      <c r="Y8" s="3">
        <v>0</v>
      </c>
      <c r="Z8" s="10">
        <v>0</v>
      </c>
      <c r="AA8" s="9">
        <v>0</v>
      </c>
      <c r="AB8" s="3">
        <v>0</v>
      </c>
      <c r="AC8" s="10">
        <v>0</v>
      </c>
      <c r="AD8" s="9">
        <v>0</v>
      </c>
      <c r="AE8" s="3">
        <v>0</v>
      </c>
      <c r="AF8" s="10">
        <v>0</v>
      </c>
    </row>
    <row r="9" spans="1:32">
      <c r="A9" s="2">
        <v>957</v>
      </c>
      <c r="B9" s="8" t="s">
        <v>7</v>
      </c>
      <c r="C9" s="9">
        <v>1726583092</v>
      </c>
      <c r="D9" s="3">
        <v>1726583092</v>
      </c>
      <c r="E9" s="10">
        <v>1726583085</v>
      </c>
      <c r="F9" s="9">
        <v>0</v>
      </c>
      <c r="G9" s="3">
        <v>0</v>
      </c>
      <c r="H9" s="10">
        <v>0</v>
      </c>
      <c r="I9" s="9">
        <v>0</v>
      </c>
      <c r="J9" s="3">
        <v>0</v>
      </c>
      <c r="K9" s="10">
        <v>0</v>
      </c>
      <c r="L9" s="9">
        <v>0</v>
      </c>
      <c r="M9" s="3">
        <v>0</v>
      </c>
      <c r="N9" s="10">
        <v>0</v>
      </c>
      <c r="O9" s="9">
        <v>0</v>
      </c>
      <c r="P9" s="3">
        <v>0</v>
      </c>
      <c r="Q9" s="10">
        <v>0</v>
      </c>
      <c r="R9" s="9">
        <v>0</v>
      </c>
      <c r="S9" s="3">
        <v>0</v>
      </c>
      <c r="T9" s="10">
        <v>0</v>
      </c>
      <c r="U9" s="9">
        <v>0</v>
      </c>
      <c r="V9" s="3">
        <v>0</v>
      </c>
      <c r="W9" s="10">
        <v>0</v>
      </c>
      <c r="X9" s="9">
        <v>0</v>
      </c>
      <c r="Y9" s="3">
        <v>0</v>
      </c>
      <c r="Z9" s="10">
        <v>0</v>
      </c>
      <c r="AA9" s="9">
        <v>0</v>
      </c>
      <c r="AB9" s="3">
        <v>0</v>
      </c>
      <c r="AC9" s="10">
        <v>0</v>
      </c>
      <c r="AD9" s="9">
        <v>0</v>
      </c>
      <c r="AE9" s="3">
        <v>0</v>
      </c>
      <c r="AF9" s="10">
        <v>0</v>
      </c>
    </row>
    <row r="10" spans="1:32">
      <c r="A10" s="2">
        <v>826</v>
      </c>
      <c r="B10" s="8" t="s">
        <v>8</v>
      </c>
      <c r="C10" s="9">
        <v>1004299650</v>
      </c>
      <c r="D10" s="3">
        <v>1000894868</v>
      </c>
      <c r="E10" s="10">
        <v>980725037</v>
      </c>
      <c r="F10" s="9">
        <v>0</v>
      </c>
      <c r="G10" s="3">
        <v>0</v>
      </c>
      <c r="H10" s="10">
        <v>0</v>
      </c>
      <c r="I10" s="9">
        <v>0</v>
      </c>
      <c r="J10" s="3">
        <v>0</v>
      </c>
      <c r="K10" s="10">
        <v>0</v>
      </c>
      <c r="L10" s="9">
        <v>0</v>
      </c>
      <c r="M10" s="3">
        <v>0</v>
      </c>
      <c r="N10" s="10">
        <v>0</v>
      </c>
      <c r="O10" s="9">
        <v>0</v>
      </c>
      <c r="P10" s="3">
        <v>0</v>
      </c>
      <c r="Q10" s="10">
        <v>0</v>
      </c>
      <c r="R10" s="9">
        <v>0</v>
      </c>
      <c r="S10" s="3">
        <v>0</v>
      </c>
      <c r="T10" s="10">
        <v>0</v>
      </c>
      <c r="U10" s="9">
        <v>0</v>
      </c>
      <c r="V10" s="3">
        <v>0</v>
      </c>
      <c r="W10" s="10">
        <v>0</v>
      </c>
      <c r="X10" s="9">
        <v>0</v>
      </c>
      <c r="Y10" s="3">
        <v>0</v>
      </c>
      <c r="Z10" s="10">
        <v>0</v>
      </c>
      <c r="AA10" s="9">
        <v>0</v>
      </c>
      <c r="AB10" s="3">
        <v>0</v>
      </c>
      <c r="AC10" s="10">
        <v>0</v>
      </c>
      <c r="AD10" s="9">
        <v>0</v>
      </c>
      <c r="AE10" s="3">
        <v>0</v>
      </c>
      <c r="AF10" s="10">
        <v>0</v>
      </c>
    </row>
    <row r="11" spans="1:32">
      <c r="A11" s="2">
        <v>956</v>
      </c>
      <c r="B11" s="8" t="s">
        <v>9</v>
      </c>
      <c r="C11" s="9">
        <v>144754654</v>
      </c>
      <c r="D11" s="3">
        <v>144754654</v>
      </c>
      <c r="E11" s="10">
        <v>140595926</v>
      </c>
      <c r="F11" s="9">
        <v>0</v>
      </c>
      <c r="G11" s="3">
        <v>0</v>
      </c>
      <c r="H11" s="10">
        <v>0</v>
      </c>
      <c r="I11" s="9">
        <v>0</v>
      </c>
      <c r="J11" s="3">
        <v>0</v>
      </c>
      <c r="K11" s="10">
        <v>0</v>
      </c>
      <c r="L11" s="9">
        <v>0</v>
      </c>
      <c r="M11" s="3">
        <v>0</v>
      </c>
      <c r="N11" s="10">
        <v>0</v>
      </c>
      <c r="O11" s="9">
        <v>0</v>
      </c>
      <c r="P11" s="3">
        <v>0</v>
      </c>
      <c r="Q11" s="10">
        <v>0</v>
      </c>
      <c r="R11" s="9">
        <v>0</v>
      </c>
      <c r="S11" s="3">
        <v>0</v>
      </c>
      <c r="T11" s="10">
        <v>0</v>
      </c>
      <c r="U11" s="9">
        <v>0</v>
      </c>
      <c r="V11" s="3">
        <v>0</v>
      </c>
      <c r="W11" s="10">
        <v>0</v>
      </c>
      <c r="X11" s="9">
        <v>0</v>
      </c>
      <c r="Y11" s="3">
        <v>0</v>
      </c>
      <c r="Z11" s="10">
        <v>0</v>
      </c>
      <c r="AA11" s="9">
        <v>0</v>
      </c>
      <c r="AB11" s="3">
        <v>0</v>
      </c>
      <c r="AC11" s="10">
        <v>0</v>
      </c>
      <c r="AD11" s="9">
        <v>0</v>
      </c>
      <c r="AE11" s="3">
        <v>0</v>
      </c>
      <c r="AF11" s="10">
        <v>0</v>
      </c>
    </row>
    <row r="12" spans="1:32">
      <c r="A12" s="2">
        <v>844</v>
      </c>
      <c r="B12" s="8" t="s">
        <v>10</v>
      </c>
      <c r="C12" s="9">
        <v>949280566</v>
      </c>
      <c r="D12" s="3">
        <v>949280566</v>
      </c>
      <c r="E12" s="10">
        <v>933968336</v>
      </c>
      <c r="F12" s="9">
        <v>0</v>
      </c>
      <c r="G12" s="3">
        <v>0</v>
      </c>
      <c r="H12" s="10">
        <v>0</v>
      </c>
      <c r="I12" s="9">
        <v>0</v>
      </c>
      <c r="J12" s="3">
        <v>0</v>
      </c>
      <c r="K12" s="10">
        <v>0</v>
      </c>
      <c r="L12" s="9">
        <v>0</v>
      </c>
      <c r="M12" s="3">
        <v>0</v>
      </c>
      <c r="N12" s="10">
        <v>0</v>
      </c>
      <c r="O12" s="9">
        <v>0</v>
      </c>
      <c r="P12" s="3">
        <v>0</v>
      </c>
      <c r="Q12" s="10">
        <v>0</v>
      </c>
      <c r="R12" s="9">
        <v>0</v>
      </c>
      <c r="S12" s="3">
        <v>0</v>
      </c>
      <c r="T12" s="10">
        <v>0</v>
      </c>
      <c r="U12" s="9">
        <v>0</v>
      </c>
      <c r="V12" s="3">
        <v>0</v>
      </c>
      <c r="W12" s="10">
        <v>0</v>
      </c>
      <c r="X12" s="9">
        <v>0</v>
      </c>
      <c r="Y12" s="3">
        <v>0</v>
      </c>
      <c r="Z12" s="10">
        <v>0</v>
      </c>
      <c r="AA12" s="9">
        <v>0</v>
      </c>
      <c r="AB12" s="3">
        <v>0</v>
      </c>
      <c r="AC12" s="10">
        <v>0</v>
      </c>
      <c r="AD12" s="9">
        <v>0</v>
      </c>
      <c r="AE12" s="3">
        <v>0</v>
      </c>
      <c r="AF12" s="10">
        <v>0</v>
      </c>
    </row>
    <row r="13" spans="1:32">
      <c r="A13" s="2">
        <v>819</v>
      </c>
      <c r="B13" s="8" t="s">
        <v>11</v>
      </c>
      <c r="C13" s="9">
        <v>2034084809</v>
      </c>
      <c r="D13" s="3">
        <v>2034084809</v>
      </c>
      <c r="E13" s="10">
        <v>1779520769</v>
      </c>
      <c r="F13" s="9">
        <v>0</v>
      </c>
      <c r="G13" s="3">
        <v>0</v>
      </c>
      <c r="H13" s="10">
        <v>0</v>
      </c>
      <c r="I13" s="9">
        <v>0</v>
      </c>
      <c r="J13" s="3">
        <v>0</v>
      </c>
      <c r="K13" s="10">
        <v>0</v>
      </c>
      <c r="L13" s="9">
        <v>0</v>
      </c>
      <c r="M13" s="3">
        <v>0</v>
      </c>
      <c r="N13" s="10">
        <v>0</v>
      </c>
      <c r="O13" s="9">
        <v>0</v>
      </c>
      <c r="P13" s="3">
        <v>0</v>
      </c>
      <c r="Q13" s="10">
        <v>0</v>
      </c>
      <c r="R13" s="9">
        <v>0</v>
      </c>
      <c r="S13" s="3">
        <v>0</v>
      </c>
      <c r="T13" s="10">
        <v>0</v>
      </c>
      <c r="U13" s="9">
        <v>0</v>
      </c>
      <c r="V13" s="3">
        <v>0</v>
      </c>
      <c r="W13" s="10">
        <v>0</v>
      </c>
      <c r="X13" s="9">
        <v>0</v>
      </c>
      <c r="Y13" s="3">
        <v>0</v>
      </c>
      <c r="Z13" s="10">
        <v>0</v>
      </c>
      <c r="AA13" s="9">
        <v>0</v>
      </c>
      <c r="AB13" s="3">
        <v>0</v>
      </c>
      <c r="AC13" s="10">
        <v>0</v>
      </c>
      <c r="AD13" s="9">
        <v>0</v>
      </c>
      <c r="AE13" s="3">
        <v>0</v>
      </c>
      <c r="AF13" s="10">
        <v>0</v>
      </c>
    </row>
    <row r="14" spans="1:32">
      <c r="A14" s="2">
        <v>961</v>
      </c>
      <c r="B14" s="8" t="s">
        <v>12</v>
      </c>
      <c r="C14" s="9">
        <v>44074452</v>
      </c>
      <c r="D14" s="3">
        <v>44074452</v>
      </c>
      <c r="E14" s="10">
        <v>44074452</v>
      </c>
      <c r="F14" s="9">
        <v>0</v>
      </c>
      <c r="G14" s="3">
        <v>0</v>
      </c>
      <c r="H14" s="10">
        <v>0</v>
      </c>
      <c r="I14" s="9">
        <v>0</v>
      </c>
      <c r="J14" s="3">
        <v>0</v>
      </c>
      <c r="K14" s="10">
        <v>0</v>
      </c>
      <c r="L14" s="9">
        <v>0</v>
      </c>
      <c r="M14" s="3">
        <v>0</v>
      </c>
      <c r="N14" s="10">
        <v>0</v>
      </c>
      <c r="O14" s="9">
        <v>0</v>
      </c>
      <c r="P14" s="3">
        <v>0</v>
      </c>
      <c r="Q14" s="10">
        <v>0</v>
      </c>
      <c r="R14" s="9">
        <v>0</v>
      </c>
      <c r="S14" s="3">
        <v>0</v>
      </c>
      <c r="T14" s="10">
        <v>0</v>
      </c>
      <c r="U14" s="9">
        <v>0</v>
      </c>
      <c r="V14" s="3">
        <v>0</v>
      </c>
      <c r="W14" s="10">
        <v>0</v>
      </c>
      <c r="X14" s="9">
        <v>0</v>
      </c>
      <c r="Y14" s="3">
        <v>0</v>
      </c>
      <c r="Z14" s="10">
        <v>0</v>
      </c>
      <c r="AA14" s="9">
        <v>0</v>
      </c>
      <c r="AB14" s="3">
        <v>0</v>
      </c>
      <c r="AC14" s="10">
        <v>0</v>
      </c>
      <c r="AD14" s="9">
        <v>0</v>
      </c>
      <c r="AE14" s="3">
        <v>0</v>
      </c>
      <c r="AF14" s="10">
        <v>0</v>
      </c>
    </row>
    <row r="15" spans="1:32">
      <c r="A15" s="2">
        <v>817</v>
      </c>
      <c r="B15" s="8" t="s">
        <v>13</v>
      </c>
      <c r="C15" s="9">
        <v>154110611</v>
      </c>
      <c r="D15" s="3">
        <v>154110611</v>
      </c>
      <c r="E15" s="10">
        <v>143738297</v>
      </c>
      <c r="F15" s="9">
        <v>0</v>
      </c>
      <c r="G15" s="3">
        <v>0</v>
      </c>
      <c r="H15" s="10">
        <v>0</v>
      </c>
      <c r="I15" s="9">
        <v>0</v>
      </c>
      <c r="J15" s="3">
        <v>0</v>
      </c>
      <c r="K15" s="10">
        <v>0</v>
      </c>
      <c r="L15" s="9">
        <v>0</v>
      </c>
      <c r="M15" s="3">
        <v>0</v>
      </c>
      <c r="N15" s="10">
        <v>0</v>
      </c>
      <c r="O15" s="9">
        <v>0</v>
      </c>
      <c r="P15" s="3">
        <v>0</v>
      </c>
      <c r="Q15" s="10">
        <v>0</v>
      </c>
      <c r="R15" s="9">
        <v>0</v>
      </c>
      <c r="S15" s="3">
        <v>0</v>
      </c>
      <c r="T15" s="10">
        <v>0</v>
      </c>
      <c r="U15" s="9">
        <v>0</v>
      </c>
      <c r="V15" s="3">
        <v>0</v>
      </c>
      <c r="W15" s="10">
        <v>0</v>
      </c>
      <c r="X15" s="9">
        <v>0</v>
      </c>
      <c r="Y15" s="3">
        <v>0</v>
      </c>
      <c r="Z15" s="10">
        <v>0</v>
      </c>
      <c r="AA15" s="9">
        <v>0</v>
      </c>
      <c r="AB15" s="3">
        <v>0</v>
      </c>
      <c r="AC15" s="10">
        <v>0</v>
      </c>
      <c r="AD15" s="9">
        <v>0</v>
      </c>
      <c r="AE15" s="3">
        <v>0</v>
      </c>
      <c r="AF15" s="10">
        <v>0</v>
      </c>
    </row>
    <row r="16" spans="1:32" ht="15" thickBot="1">
      <c r="A16" s="40">
        <v>811</v>
      </c>
      <c r="B16" s="41" t="s">
        <v>14</v>
      </c>
      <c r="C16" s="42">
        <v>951961720</v>
      </c>
      <c r="D16" s="43">
        <v>951961720</v>
      </c>
      <c r="E16" s="44">
        <v>951961720</v>
      </c>
      <c r="F16" s="42">
        <v>0</v>
      </c>
      <c r="G16" s="43">
        <v>0</v>
      </c>
      <c r="H16" s="44">
        <v>0</v>
      </c>
      <c r="I16" s="42">
        <v>0</v>
      </c>
      <c r="J16" s="43">
        <v>0</v>
      </c>
      <c r="K16" s="44">
        <v>0</v>
      </c>
      <c r="L16" s="42">
        <v>0</v>
      </c>
      <c r="M16" s="43">
        <v>0</v>
      </c>
      <c r="N16" s="44">
        <v>0</v>
      </c>
      <c r="O16" s="42">
        <v>0</v>
      </c>
      <c r="P16" s="43">
        <v>0</v>
      </c>
      <c r="Q16" s="44">
        <v>0</v>
      </c>
      <c r="R16" s="42">
        <v>0</v>
      </c>
      <c r="S16" s="43">
        <v>0</v>
      </c>
      <c r="T16" s="44">
        <v>0</v>
      </c>
      <c r="U16" s="42">
        <v>0</v>
      </c>
      <c r="V16" s="43">
        <v>0</v>
      </c>
      <c r="W16" s="44">
        <v>0</v>
      </c>
      <c r="X16" s="42">
        <v>0</v>
      </c>
      <c r="Y16" s="43">
        <v>0</v>
      </c>
      <c r="Z16" s="44">
        <v>0</v>
      </c>
      <c r="AA16" s="42">
        <v>0</v>
      </c>
      <c r="AB16" s="43">
        <v>0</v>
      </c>
      <c r="AC16" s="44">
        <v>0</v>
      </c>
      <c r="AD16" s="42">
        <v>0</v>
      </c>
      <c r="AE16" s="43">
        <v>0</v>
      </c>
      <c r="AF16" s="44">
        <v>0</v>
      </c>
    </row>
    <row r="17" spans="1:32" ht="15.75" thickBot="1">
      <c r="A17" s="35" t="s">
        <v>0</v>
      </c>
      <c r="B17" s="36"/>
      <c r="C17" s="37"/>
      <c r="D17" s="38"/>
      <c r="E17" s="39"/>
      <c r="F17" s="37"/>
      <c r="G17" s="38"/>
      <c r="H17" s="39"/>
      <c r="I17" s="37"/>
      <c r="J17" s="38"/>
      <c r="K17" s="39"/>
      <c r="L17" s="37"/>
      <c r="M17" s="38"/>
      <c r="N17" s="39"/>
      <c r="O17" s="37"/>
      <c r="P17" s="38"/>
      <c r="Q17" s="39"/>
      <c r="R17" s="37"/>
      <c r="S17" s="38"/>
      <c r="T17" s="39"/>
      <c r="U17" s="37"/>
      <c r="V17" s="38"/>
      <c r="W17" s="39"/>
      <c r="X17" s="37"/>
      <c r="Y17" s="38"/>
      <c r="Z17" s="39"/>
      <c r="AA17" s="37"/>
      <c r="AB17" s="38"/>
      <c r="AC17" s="39"/>
      <c r="AD17" s="37"/>
      <c r="AE17" s="38"/>
      <c r="AF17" s="39"/>
    </row>
    <row r="18" spans="1:32">
      <c r="A18" s="45">
        <v>980</v>
      </c>
      <c r="B18" s="19" t="s">
        <v>15</v>
      </c>
      <c r="C18" s="46">
        <v>367951224</v>
      </c>
      <c r="D18" s="47">
        <v>246444433</v>
      </c>
      <c r="E18" s="48">
        <v>93766586</v>
      </c>
      <c r="F18" s="46">
        <v>0</v>
      </c>
      <c r="G18" s="47">
        <v>0</v>
      </c>
      <c r="H18" s="48">
        <v>0</v>
      </c>
      <c r="I18" s="46">
        <v>0</v>
      </c>
      <c r="J18" s="47">
        <v>0</v>
      </c>
      <c r="K18" s="48">
        <v>0</v>
      </c>
      <c r="L18" s="20">
        <v>223438064000</v>
      </c>
      <c r="M18" s="21">
        <v>223438064000</v>
      </c>
      <c r="N18" s="22">
        <v>223438064000</v>
      </c>
      <c r="O18" s="20">
        <v>0</v>
      </c>
      <c r="P18" s="21">
        <v>0</v>
      </c>
      <c r="Q18" s="22">
        <v>0</v>
      </c>
      <c r="R18" s="20">
        <v>0</v>
      </c>
      <c r="S18" s="21">
        <v>0</v>
      </c>
      <c r="T18" s="22">
        <v>0</v>
      </c>
      <c r="U18" s="20">
        <v>0</v>
      </c>
      <c r="V18" s="21">
        <v>0</v>
      </c>
      <c r="W18" s="22">
        <v>0</v>
      </c>
      <c r="X18" s="20">
        <v>0</v>
      </c>
      <c r="Y18" s="21">
        <v>0</v>
      </c>
      <c r="Z18" s="22">
        <v>0</v>
      </c>
      <c r="AA18" s="20">
        <v>0</v>
      </c>
      <c r="AB18" s="21">
        <v>0</v>
      </c>
      <c r="AC18" s="22">
        <v>0</v>
      </c>
      <c r="AD18" s="20">
        <v>0</v>
      </c>
      <c r="AE18" s="21">
        <v>0</v>
      </c>
      <c r="AF18" s="22">
        <v>0</v>
      </c>
    </row>
    <row r="19" spans="1:32">
      <c r="A19" s="1">
        <v>979</v>
      </c>
      <c r="B19" s="8" t="s">
        <v>16</v>
      </c>
      <c r="C19" s="11">
        <v>15676402912</v>
      </c>
      <c r="D19" s="6">
        <v>13874554582</v>
      </c>
      <c r="E19" s="12">
        <v>4359067765</v>
      </c>
      <c r="F19" s="9">
        <v>17658434434</v>
      </c>
      <c r="G19" s="3">
        <v>16614836856</v>
      </c>
      <c r="H19" s="18">
        <v>12502021690</v>
      </c>
      <c r="I19" s="9">
        <v>24895023863</v>
      </c>
      <c r="J19" s="3">
        <v>23906201640</v>
      </c>
      <c r="K19" s="18">
        <v>18121968688</v>
      </c>
      <c r="L19" s="9">
        <v>27725985265</v>
      </c>
      <c r="M19" s="3">
        <v>25328028873</v>
      </c>
      <c r="N19" s="18">
        <v>18311554006</v>
      </c>
      <c r="O19" s="9">
        <v>5098961591</v>
      </c>
      <c r="P19" s="3">
        <v>5095603591</v>
      </c>
      <c r="Q19" s="10">
        <v>5071029091</v>
      </c>
      <c r="R19" s="9">
        <v>0</v>
      </c>
      <c r="S19" s="3">
        <v>0</v>
      </c>
      <c r="T19" s="10">
        <v>0</v>
      </c>
      <c r="U19" s="9">
        <v>0</v>
      </c>
      <c r="V19" s="3">
        <v>0</v>
      </c>
      <c r="W19" s="10">
        <v>0</v>
      </c>
      <c r="X19" s="9">
        <v>0</v>
      </c>
      <c r="Y19" s="3">
        <v>0</v>
      </c>
      <c r="Z19" s="10">
        <v>0</v>
      </c>
      <c r="AA19" s="9">
        <v>0</v>
      </c>
      <c r="AB19" s="3">
        <v>0</v>
      </c>
      <c r="AC19" s="10">
        <v>0</v>
      </c>
      <c r="AD19" s="9">
        <v>0</v>
      </c>
      <c r="AE19" s="3">
        <v>0</v>
      </c>
      <c r="AF19" s="10">
        <v>0</v>
      </c>
    </row>
    <row r="20" spans="1:32">
      <c r="A20" s="1">
        <v>981</v>
      </c>
      <c r="B20" s="8" t="s">
        <v>17</v>
      </c>
      <c r="C20" s="11">
        <v>2745067489</v>
      </c>
      <c r="D20" s="6">
        <v>2732254199</v>
      </c>
      <c r="E20" s="12">
        <v>1659109886</v>
      </c>
      <c r="F20" s="9">
        <v>3970271000</v>
      </c>
      <c r="G20" s="3">
        <v>3955895025</v>
      </c>
      <c r="H20" s="18">
        <v>3368359098</v>
      </c>
      <c r="I20" s="9">
        <v>5230933000</v>
      </c>
      <c r="J20" s="3">
        <v>5227880996</v>
      </c>
      <c r="K20" s="18">
        <v>4563641612</v>
      </c>
      <c r="L20" s="9">
        <v>6481800000</v>
      </c>
      <c r="M20" s="3">
        <v>6481760833</v>
      </c>
      <c r="N20" s="18">
        <v>5676851543</v>
      </c>
      <c r="O20" s="9">
        <v>1669776358</v>
      </c>
      <c r="P20" s="3">
        <v>1669776358</v>
      </c>
      <c r="Q20" s="10">
        <v>1594856181</v>
      </c>
      <c r="R20" s="9">
        <v>0</v>
      </c>
      <c r="S20" s="3">
        <v>0</v>
      </c>
      <c r="T20" s="10">
        <v>0</v>
      </c>
      <c r="U20" s="9">
        <v>0</v>
      </c>
      <c r="V20" s="3">
        <v>0</v>
      </c>
      <c r="W20" s="10">
        <v>0</v>
      </c>
      <c r="X20" s="9">
        <v>0</v>
      </c>
      <c r="Y20" s="3">
        <v>0</v>
      </c>
      <c r="Z20" s="10">
        <v>0</v>
      </c>
      <c r="AA20" s="9">
        <v>0</v>
      </c>
      <c r="AB20" s="3">
        <v>0</v>
      </c>
      <c r="AC20" s="10">
        <v>0</v>
      </c>
      <c r="AD20" s="9">
        <v>0</v>
      </c>
      <c r="AE20" s="3">
        <v>0</v>
      </c>
      <c r="AF20" s="10">
        <v>0</v>
      </c>
    </row>
    <row r="21" spans="1:32">
      <c r="A21" s="1">
        <v>1149</v>
      </c>
      <c r="B21" s="8" t="s">
        <v>18</v>
      </c>
      <c r="C21" s="11">
        <v>18886930690</v>
      </c>
      <c r="D21" s="6">
        <v>1375706540</v>
      </c>
      <c r="E21" s="12">
        <v>539493754</v>
      </c>
      <c r="F21" s="9">
        <v>32246132732</v>
      </c>
      <c r="G21" s="3">
        <v>30535784259</v>
      </c>
      <c r="H21" s="18">
        <v>908368677</v>
      </c>
      <c r="I21" s="9">
        <v>1892500000</v>
      </c>
      <c r="J21" s="3">
        <v>1848985797</v>
      </c>
      <c r="K21" s="18">
        <v>306278685</v>
      </c>
      <c r="L21" s="9">
        <v>15148519735</v>
      </c>
      <c r="M21" s="3">
        <v>13496082731</v>
      </c>
      <c r="N21" s="18">
        <v>10288124812</v>
      </c>
      <c r="O21" s="9">
        <v>257366515</v>
      </c>
      <c r="P21" s="3">
        <v>257366515</v>
      </c>
      <c r="Q21" s="10">
        <v>257297065</v>
      </c>
      <c r="R21" s="9">
        <v>0</v>
      </c>
      <c r="S21" s="3">
        <v>0</v>
      </c>
      <c r="T21" s="10">
        <v>0</v>
      </c>
      <c r="U21" s="9">
        <v>0</v>
      </c>
      <c r="V21" s="3">
        <v>0</v>
      </c>
      <c r="W21" s="10">
        <v>0</v>
      </c>
      <c r="X21" s="9">
        <v>0</v>
      </c>
      <c r="Y21" s="3">
        <v>0</v>
      </c>
      <c r="Z21" s="10">
        <v>0</v>
      </c>
      <c r="AA21" s="9">
        <v>0</v>
      </c>
      <c r="AB21" s="3">
        <v>0</v>
      </c>
      <c r="AC21" s="10">
        <v>0</v>
      </c>
      <c r="AD21" s="9">
        <v>0</v>
      </c>
      <c r="AE21" s="3">
        <v>0</v>
      </c>
      <c r="AF21" s="10">
        <v>0</v>
      </c>
    </row>
    <row r="22" spans="1:32">
      <c r="A22" s="1">
        <v>1150</v>
      </c>
      <c r="B22" s="8" t="s">
        <v>19</v>
      </c>
      <c r="C22" s="11">
        <v>1051547053</v>
      </c>
      <c r="D22" s="6">
        <v>867743009</v>
      </c>
      <c r="E22" s="12">
        <v>137530124</v>
      </c>
      <c r="F22" s="9">
        <v>7712420000</v>
      </c>
      <c r="G22" s="3">
        <v>7356162029</v>
      </c>
      <c r="H22" s="18">
        <v>1502337437</v>
      </c>
      <c r="I22" s="9">
        <v>7468889000</v>
      </c>
      <c r="J22" s="3">
        <v>6391433325</v>
      </c>
      <c r="K22" s="18">
        <v>852436240</v>
      </c>
      <c r="L22" s="9">
        <v>9147871000</v>
      </c>
      <c r="M22" s="3">
        <v>4750041845</v>
      </c>
      <c r="N22" s="18">
        <v>3500716755</v>
      </c>
      <c r="O22" s="9">
        <v>540264375</v>
      </c>
      <c r="P22" s="3">
        <v>540264375</v>
      </c>
      <c r="Q22" s="10">
        <v>502991442</v>
      </c>
      <c r="R22" s="9">
        <v>0</v>
      </c>
      <c r="S22" s="3">
        <v>0</v>
      </c>
      <c r="T22" s="10">
        <v>0</v>
      </c>
      <c r="U22" s="9">
        <v>0</v>
      </c>
      <c r="V22" s="3">
        <v>0</v>
      </c>
      <c r="W22" s="10">
        <v>0</v>
      </c>
      <c r="X22" s="9">
        <v>0</v>
      </c>
      <c r="Y22" s="3">
        <v>0</v>
      </c>
      <c r="Z22" s="10">
        <v>0</v>
      </c>
      <c r="AA22" s="9">
        <v>0</v>
      </c>
      <c r="AB22" s="3">
        <v>0</v>
      </c>
      <c r="AC22" s="10">
        <v>0</v>
      </c>
      <c r="AD22" s="9">
        <v>0</v>
      </c>
      <c r="AE22" s="3">
        <v>0</v>
      </c>
      <c r="AF22" s="10">
        <v>0</v>
      </c>
    </row>
    <row r="23" spans="1:32">
      <c r="A23" s="1">
        <v>1029</v>
      </c>
      <c r="B23" s="8" t="s">
        <v>20</v>
      </c>
      <c r="C23" s="11">
        <v>1368650617</v>
      </c>
      <c r="D23" s="6">
        <v>1198849249</v>
      </c>
      <c r="E23" s="12">
        <v>790420026</v>
      </c>
      <c r="F23" s="9">
        <v>1660934978</v>
      </c>
      <c r="G23" s="3">
        <v>1659773385</v>
      </c>
      <c r="H23" s="18">
        <v>1511669151</v>
      </c>
      <c r="I23" s="9">
        <v>2291350000</v>
      </c>
      <c r="J23" s="3">
        <v>2272358361</v>
      </c>
      <c r="K23" s="18">
        <v>1905931997</v>
      </c>
      <c r="L23" s="9">
        <v>2750000000</v>
      </c>
      <c r="M23" s="3">
        <v>2742257667</v>
      </c>
      <c r="N23" s="18">
        <v>2112940745</v>
      </c>
      <c r="O23" s="9">
        <v>936692695</v>
      </c>
      <c r="P23" s="3">
        <v>936692695</v>
      </c>
      <c r="Q23" s="10">
        <v>933614062</v>
      </c>
      <c r="R23" s="9">
        <v>0</v>
      </c>
      <c r="S23" s="3">
        <v>0</v>
      </c>
      <c r="T23" s="10">
        <v>0</v>
      </c>
      <c r="U23" s="9">
        <v>0</v>
      </c>
      <c r="V23" s="3">
        <v>0</v>
      </c>
      <c r="W23" s="10">
        <v>0</v>
      </c>
      <c r="X23" s="9">
        <v>0</v>
      </c>
      <c r="Y23" s="3">
        <v>0</v>
      </c>
      <c r="Z23" s="10">
        <v>0</v>
      </c>
      <c r="AA23" s="9">
        <v>0</v>
      </c>
      <c r="AB23" s="3">
        <v>0</v>
      </c>
      <c r="AC23" s="10">
        <v>0</v>
      </c>
      <c r="AD23" s="9">
        <v>0</v>
      </c>
      <c r="AE23" s="3">
        <v>0</v>
      </c>
      <c r="AF23" s="10">
        <v>0</v>
      </c>
    </row>
    <row r="24" spans="1:32">
      <c r="A24" s="1">
        <v>1141</v>
      </c>
      <c r="B24" s="8" t="s">
        <v>21</v>
      </c>
      <c r="C24" s="11">
        <v>4950635724</v>
      </c>
      <c r="D24" s="6">
        <v>4488457677</v>
      </c>
      <c r="E24" s="12">
        <v>1662709918</v>
      </c>
      <c r="F24" s="9">
        <v>7705009704</v>
      </c>
      <c r="G24" s="3">
        <v>6829858511</v>
      </c>
      <c r="H24" s="18">
        <v>3860248213</v>
      </c>
      <c r="I24" s="9">
        <v>8563892868</v>
      </c>
      <c r="J24" s="3">
        <v>8040277353</v>
      </c>
      <c r="K24" s="18">
        <v>5500668134</v>
      </c>
      <c r="L24" s="9">
        <v>8415605000</v>
      </c>
      <c r="M24" s="3">
        <v>7261707161</v>
      </c>
      <c r="N24" s="18">
        <v>5129847684</v>
      </c>
      <c r="O24" s="9">
        <v>1376671410</v>
      </c>
      <c r="P24" s="3">
        <v>1376671410</v>
      </c>
      <c r="Q24" s="10">
        <v>1259617110</v>
      </c>
      <c r="R24" s="9">
        <v>0</v>
      </c>
      <c r="S24" s="3">
        <v>0</v>
      </c>
      <c r="T24" s="10">
        <v>0</v>
      </c>
      <c r="U24" s="9">
        <v>0</v>
      </c>
      <c r="V24" s="3">
        <v>0</v>
      </c>
      <c r="W24" s="10">
        <v>0</v>
      </c>
      <c r="X24" s="9">
        <v>0</v>
      </c>
      <c r="Y24" s="3">
        <v>0</v>
      </c>
      <c r="Z24" s="10">
        <v>0</v>
      </c>
      <c r="AA24" s="9">
        <v>0</v>
      </c>
      <c r="AB24" s="3">
        <v>0</v>
      </c>
      <c r="AC24" s="10">
        <v>0</v>
      </c>
      <c r="AD24" s="9">
        <v>0</v>
      </c>
      <c r="AE24" s="3">
        <v>0</v>
      </c>
      <c r="AF24" s="10">
        <v>0</v>
      </c>
    </row>
    <row r="25" spans="1:32">
      <c r="A25" s="1">
        <v>1030</v>
      </c>
      <c r="B25" s="8" t="s">
        <v>22</v>
      </c>
      <c r="C25" s="11">
        <v>3558908675</v>
      </c>
      <c r="D25" s="6">
        <v>2938262654</v>
      </c>
      <c r="E25" s="12">
        <v>505347486</v>
      </c>
      <c r="F25" s="9">
        <v>2831182000</v>
      </c>
      <c r="G25" s="3">
        <v>2767281637</v>
      </c>
      <c r="H25" s="18">
        <v>1744723866</v>
      </c>
      <c r="I25" s="9">
        <v>3342876200</v>
      </c>
      <c r="J25" s="3">
        <v>2458124969</v>
      </c>
      <c r="K25" s="18">
        <v>1897728739</v>
      </c>
      <c r="L25" s="9">
        <v>4501000000</v>
      </c>
      <c r="M25" s="3">
        <v>3821461576</v>
      </c>
      <c r="N25" s="18">
        <v>2456380838</v>
      </c>
      <c r="O25" s="9">
        <v>1735534867</v>
      </c>
      <c r="P25" s="3">
        <v>1735534867</v>
      </c>
      <c r="Q25" s="10">
        <v>1671841199</v>
      </c>
      <c r="R25" s="9">
        <v>0</v>
      </c>
      <c r="S25" s="3">
        <v>0</v>
      </c>
      <c r="T25" s="10">
        <v>0</v>
      </c>
      <c r="U25" s="9">
        <v>0</v>
      </c>
      <c r="V25" s="3">
        <v>0</v>
      </c>
      <c r="W25" s="10">
        <v>0</v>
      </c>
      <c r="X25" s="9">
        <v>0</v>
      </c>
      <c r="Y25" s="3">
        <v>0</v>
      </c>
      <c r="Z25" s="10">
        <v>0</v>
      </c>
      <c r="AA25" s="9">
        <v>0</v>
      </c>
      <c r="AB25" s="3">
        <v>0</v>
      </c>
      <c r="AC25" s="10">
        <v>0</v>
      </c>
      <c r="AD25" s="9">
        <v>0</v>
      </c>
      <c r="AE25" s="3">
        <v>0</v>
      </c>
      <c r="AF25" s="10">
        <v>0</v>
      </c>
    </row>
    <row r="26" spans="1:32">
      <c r="A26" s="1">
        <v>1100</v>
      </c>
      <c r="B26" s="8" t="s">
        <v>23</v>
      </c>
      <c r="C26" s="11">
        <v>1844460607</v>
      </c>
      <c r="D26" s="6">
        <v>1782772928</v>
      </c>
      <c r="E26" s="12">
        <v>1016743586</v>
      </c>
      <c r="F26" s="9">
        <v>2372304053</v>
      </c>
      <c r="G26" s="3">
        <v>2258050247</v>
      </c>
      <c r="H26" s="18">
        <v>1617503596</v>
      </c>
      <c r="I26" s="9">
        <v>2698823502</v>
      </c>
      <c r="J26" s="3">
        <v>2609417628</v>
      </c>
      <c r="K26" s="18">
        <v>1907403019</v>
      </c>
      <c r="L26" s="9">
        <v>2639553808</v>
      </c>
      <c r="M26" s="3">
        <v>2636019478</v>
      </c>
      <c r="N26" s="18">
        <v>2170268437</v>
      </c>
      <c r="O26" s="9">
        <v>672102776</v>
      </c>
      <c r="P26" s="3">
        <v>672102776</v>
      </c>
      <c r="Q26" s="10">
        <v>671725989</v>
      </c>
      <c r="R26" s="9">
        <v>0</v>
      </c>
      <c r="S26" s="3">
        <v>0</v>
      </c>
      <c r="T26" s="10">
        <v>0</v>
      </c>
      <c r="U26" s="9">
        <v>0</v>
      </c>
      <c r="V26" s="3">
        <v>0</v>
      </c>
      <c r="W26" s="10">
        <v>0</v>
      </c>
      <c r="X26" s="9">
        <v>0</v>
      </c>
      <c r="Y26" s="3">
        <v>0</v>
      </c>
      <c r="Z26" s="10">
        <v>0</v>
      </c>
      <c r="AA26" s="9">
        <v>0</v>
      </c>
      <c r="AB26" s="3">
        <v>0</v>
      </c>
      <c r="AC26" s="10">
        <v>0</v>
      </c>
      <c r="AD26" s="9">
        <v>0</v>
      </c>
      <c r="AE26" s="3">
        <v>0</v>
      </c>
      <c r="AF26" s="10">
        <v>0</v>
      </c>
    </row>
    <row r="27" spans="1:32">
      <c r="A27" s="1">
        <v>1033</v>
      </c>
      <c r="B27" s="8" t="s">
        <v>24</v>
      </c>
      <c r="C27" s="11">
        <v>2358891062</v>
      </c>
      <c r="D27" s="6">
        <v>2086658764</v>
      </c>
      <c r="E27" s="12">
        <v>668308795</v>
      </c>
      <c r="F27" s="9">
        <v>2288455160</v>
      </c>
      <c r="G27" s="3">
        <v>2076203613</v>
      </c>
      <c r="H27" s="18">
        <v>1274801298</v>
      </c>
      <c r="I27" s="9">
        <v>5392090013</v>
      </c>
      <c r="J27" s="3">
        <v>5240588317</v>
      </c>
      <c r="K27" s="18">
        <v>1150320686</v>
      </c>
      <c r="L27" s="9">
        <v>3309770192</v>
      </c>
      <c r="M27" s="3">
        <v>3270913954</v>
      </c>
      <c r="N27" s="18">
        <v>1867316123</v>
      </c>
      <c r="O27" s="9">
        <v>340817000</v>
      </c>
      <c r="P27" s="3">
        <v>340817000</v>
      </c>
      <c r="Q27" s="10">
        <v>339772000</v>
      </c>
      <c r="R27" s="9">
        <v>0</v>
      </c>
      <c r="S27" s="3">
        <v>0</v>
      </c>
      <c r="T27" s="10">
        <v>0</v>
      </c>
      <c r="U27" s="9">
        <v>0</v>
      </c>
      <c r="V27" s="3">
        <v>0</v>
      </c>
      <c r="W27" s="10">
        <v>0</v>
      </c>
      <c r="X27" s="9">
        <v>0</v>
      </c>
      <c r="Y27" s="3">
        <v>0</v>
      </c>
      <c r="Z27" s="10">
        <v>0</v>
      </c>
      <c r="AA27" s="9">
        <v>0</v>
      </c>
      <c r="AB27" s="3">
        <v>0</v>
      </c>
      <c r="AC27" s="10">
        <v>0</v>
      </c>
      <c r="AD27" s="9">
        <v>0</v>
      </c>
      <c r="AE27" s="3">
        <v>0</v>
      </c>
      <c r="AF27" s="10">
        <v>0</v>
      </c>
    </row>
    <row r="28" spans="1:32">
      <c r="A28" s="1">
        <v>978</v>
      </c>
      <c r="B28" s="8" t="s">
        <v>25</v>
      </c>
      <c r="C28" s="11">
        <v>5046188213</v>
      </c>
      <c r="D28" s="6">
        <v>4209803341</v>
      </c>
      <c r="E28" s="12">
        <v>468084460</v>
      </c>
      <c r="F28" s="9">
        <v>11844212514</v>
      </c>
      <c r="G28" s="3">
        <v>10502994948</v>
      </c>
      <c r="H28" s="18">
        <v>1943408274</v>
      </c>
      <c r="I28" s="9">
        <v>17488692916</v>
      </c>
      <c r="J28" s="3">
        <v>13615138712</v>
      </c>
      <c r="K28" s="18">
        <v>1824958058</v>
      </c>
      <c r="L28" s="9">
        <v>11336381000</v>
      </c>
      <c r="M28" s="3">
        <v>10282988305</v>
      </c>
      <c r="N28" s="18">
        <v>4557553041</v>
      </c>
      <c r="O28" s="9">
        <v>1469416641</v>
      </c>
      <c r="P28" s="3">
        <v>1465753154</v>
      </c>
      <c r="Q28" s="10">
        <v>1433340113</v>
      </c>
      <c r="R28" s="9">
        <v>0</v>
      </c>
      <c r="S28" s="3">
        <v>0</v>
      </c>
      <c r="T28" s="10">
        <v>0</v>
      </c>
      <c r="U28" s="9">
        <v>0</v>
      </c>
      <c r="V28" s="3">
        <v>0</v>
      </c>
      <c r="W28" s="10">
        <v>0</v>
      </c>
      <c r="X28" s="9">
        <v>0</v>
      </c>
      <c r="Y28" s="3">
        <v>0</v>
      </c>
      <c r="Z28" s="10">
        <v>0</v>
      </c>
      <c r="AA28" s="9">
        <v>0</v>
      </c>
      <c r="AB28" s="3">
        <v>0</v>
      </c>
      <c r="AC28" s="10">
        <v>0</v>
      </c>
      <c r="AD28" s="9">
        <v>0</v>
      </c>
      <c r="AE28" s="3">
        <v>0</v>
      </c>
      <c r="AF28" s="10">
        <v>0</v>
      </c>
    </row>
    <row r="29" spans="1:32">
      <c r="A29" s="4">
        <v>1132</v>
      </c>
      <c r="B29" s="8" t="s">
        <v>32</v>
      </c>
      <c r="C29" s="11">
        <v>8815435580</v>
      </c>
      <c r="D29" s="6">
        <v>7605977666</v>
      </c>
      <c r="E29" s="12">
        <v>2021370714</v>
      </c>
      <c r="F29" s="9">
        <v>23248862200</v>
      </c>
      <c r="G29" s="3">
        <v>13299050143</v>
      </c>
      <c r="H29" s="18">
        <v>7641007427</v>
      </c>
      <c r="I29" s="9">
        <v>33122392027</v>
      </c>
      <c r="J29" s="3">
        <v>31205444870</v>
      </c>
      <c r="K29" s="18">
        <v>15322728066</v>
      </c>
      <c r="L29" s="9">
        <v>23732627000</v>
      </c>
      <c r="M29" s="3">
        <v>21669147117</v>
      </c>
      <c r="N29" s="18">
        <v>12785385420</v>
      </c>
      <c r="O29" s="9">
        <v>7326565158</v>
      </c>
      <c r="P29" s="3">
        <v>7326563786</v>
      </c>
      <c r="Q29" s="10">
        <v>6720648343</v>
      </c>
      <c r="R29" s="9">
        <v>0</v>
      </c>
      <c r="S29" s="3">
        <v>0</v>
      </c>
      <c r="T29" s="10">
        <v>0</v>
      </c>
      <c r="U29" s="9">
        <v>0</v>
      </c>
      <c r="V29" s="3">
        <v>0</v>
      </c>
      <c r="W29" s="10">
        <v>0</v>
      </c>
      <c r="X29" s="9">
        <v>0</v>
      </c>
      <c r="Y29" s="3">
        <v>0</v>
      </c>
      <c r="Z29" s="10">
        <v>0</v>
      </c>
      <c r="AA29" s="9">
        <v>0</v>
      </c>
      <c r="AB29" s="3">
        <v>0</v>
      </c>
      <c r="AC29" s="10">
        <v>0</v>
      </c>
      <c r="AD29" s="9">
        <v>0</v>
      </c>
      <c r="AE29" s="3">
        <v>0</v>
      </c>
      <c r="AF29" s="10">
        <v>0</v>
      </c>
    </row>
    <row r="30" spans="1:32" ht="15" thickBot="1">
      <c r="A30" s="49">
        <v>7517</v>
      </c>
      <c r="B30" s="41" t="s">
        <v>34</v>
      </c>
      <c r="C30" s="50">
        <v>0</v>
      </c>
      <c r="D30" s="51">
        <v>0</v>
      </c>
      <c r="E30" s="52">
        <v>0</v>
      </c>
      <c r="F30" s="42">
        <v>1535378000</v>
      </c>
      <c r="G30" s="43">
        <v>1424269545</v>
      </c>
      <c r="H30" s="53">
        <v>542079658</v>
      </c>
      <c r="I30" s="42">
        <v>1763875000</v>
      </c>
      <c r="J30" s="43">
        <v>1609169384</v>
      </c>
      <c r="K30" s="53">
        <v>646032439</v>
      </c>
      <c r="L30" s="42">
        <v>2129310000</v>
      </c>
      <c r="M30" s="43">
        <v>2003798450</v>
      </c>
      <c r="N30" s="53">
        <v>874283349</v>
      </c>
      <c r="O30" s="42">
        <v>236805000</v>
      </c>
      <c r="P30" s="43">
        <v>222222000</v>
      </c>
      <c r="Q30" s="44">
        <v>222222000</v>
      </c>
      <c r="R30" s="42">
        <v>0</v>
      </c>
      <c r="S30" s="43">
        <v>0</v>
      </c>
      <c r="T30" s="44">
        <v>0</v>
      </c>
      <c r="U30" s="42">
        <v>0</v>
      </c>
      <c r="V30" s="43">
        <v>0</v>
      </c>
      <c r="W30" s="44">
        <v>0</v>
      </c>
      <c r="X30" s="42">
        <v>0</v>
      </c>
      <c r="Y30" s="43">
        <v>0</v>
      </c>
      <c r="Z30" s="44">
        <v>0</v>
      </c>
      <c r="AA30" s="42">
        <v>0</v>
      </c>
      <c r="AB30" s="43">
        <v>0</v>
      </c>
      <c r="AC30" s="44">
        <v>0</v>
      </c>
      <c r="AD30" s="42">
        <v>0</v>
      </c>
      <c r="AE30" s="43">
        <v>0</v>
      </c>
      <c r="AF30" s="44">
        <v>0</v>
      </c>
    </row>
    <row r="31" spans="1:32" ht="15.75" thickBot="1">
      <c r="A31" s="35" t="s">
        <v>35</v>
      </c>
      <c r="B31" s="36"/>
      <c r="C31" s="37"/>
      <c r="D31" s="38"/>
      <c r="E31" s="39"/>
      <c r="F31" s="37"/>
      <c r="G31" s="38"/>
      <c r="H31" s="39"/>
      <c r="I31" s="37"/>
      <c r="J31" s="38"/>
      <c r="K31" s="39"/>
      <c r="L31" s="37"/>
      <c r="M31" s="38"/>
      <c r="N31" s="39"/>
      <c r="O31" s="37"/>
      <c r="P31" s="38"/>
      <c r="Q31" s="39"/>
      <c r="R31" s="37"/>
      <c r="S31" s="38"/>
      <c r="T31" s="39"/>
      <c r="U31" s="37"/>
      <c r="V31" s="38"/>
      <c r="W31" s="39"/>
      <c r="X31" s="37"/>
      <c r="Y31" s="38"/>
      <c r="Z31" s="39"/>
      <c r="AA31" s="37"/>
      <c r="AB31" s="38"/>
      <c r="AC31" s="39"/>
      <c r="AD31" s="37"/>
      <c r="AE31" s="38"/>
      <c r="AF31" s="39"/>
    </row>
    <row r="32" spans="1:32">
      <c r="A32" s="5">
        <v>7657</v>
      </c>
      <c r="B32" s="19" t="s">
        <v>36</v>
      </c>
      <c r="C32" s="54">
        <v>0</v>
      </c>
      <c r="D32" s="55">
        <v>0</v>
      </c>
      <c r="E32" s="56">
        <v>0</v>
      </c>
      <c r="F32" s="54">
        <v>0</v>
      </c>
      <c r="G32" s="55">
        <v>0</v>
      </c>
      <c r="H32" s="56">
        <v>0</v>
      </c>
      <c r="I32" s="54">
        <v>0</v>
      </c>
      <c r="J32" s="55">
        <v>0</v>
      </c>
      <c r="K32" s="56">
        <v>0</v>
      </c>
      <c r="L32" s="54">
        <v>0</v>
      </c>
      <c r="M32" s="55">
        <v>0</v>
      </c>
      <c r="N32" s="56">
        <v>0</v>
      </c>
      <c r="O32" s="54">
        <v>2670768800</v>
      </c>
      <c r="P32" s="55">
        <v>2667463709</v>
      </c>
      <c r="Q32" s="56">
        <v>1953314512</v>
      </c>
      <c r="R32" s="54">
        <v>17359200400</v>
      </c>
      <c r="S32" s="55">
        <v>17332354704</v>
      </c>
      <c r="T32" s="56">
        <v>14522041705</v>
      </c>
      <c r="U32" s="54">
        <v>13500000000</v>
      </c>
      <c r="V32" s="55">
        <v>13449667994</v>
      </c>
      <c r="W32" s="56">
        <v>12762190682</v>
      </c>
      <c r="X32" s="54">
        <v>11541660000</v>
      </c>
      <c r="Y32" s="55">
        <v>11539954078</v>
      </c>
      <c r="Z32" s="56">
        <v>10987663290</v>
      </c>
      <c r="AA32" s="54">
        <v>2937787073</v>
      </c>
      <c r="AB32" s="55">
        <v>2926444994</v>
      </c>
      <c r="AC32" s="56">
        <v>2918402328</v>
      </c>
      <c r="AD32" s="54">
        <v>0</v>
      </c>
      <c r="AE32" s="55">
        <v>0</v>
      </c>
      <c r="AF32" s="56">
        <v>0</v>
      </c>
    </row>
    <row r="33" spans="1:32">
      <c r="A33" s="2">
        <v>7780</v>
      </c>
      <c r="B33" s="8" t="s">
        <v>37</v>
      </c>
      <c r="C33" s="13">
        <v>0</v>
      </c>
      <c r="D33" s="7">
        <v>0</v>
      </c>
      <c r="E33" s="14">
        <v>0</v>
      </c>
      <c r="F33" s="13">
        <v>0</v>
      </c>
      <c r="G33" s="7">
        <v>0</v>
      </c>
      <c r="H33" s="14">
        <v>0</v>
      </c>
      <c r="I33" s="13">
        <v>0</v>
      </c>
      <c r="J33" s="7">
        <v>0</v>
      </c>
      <c r="K33" s="14">
        <v>0</v>
      </c>
      <c r="L33" s="13">
        <v>0</v>
      </c>
      <c r="M33" s="7">
        <v>0</v>
      </c>
      <c r="N33" s="14">
        <v>0</v>
      </c>
      <c r="O33" s="13">
        <v>782804445</v>
      </c>
      <c r="P33" s="7">
        <v>782804445</v>
      </c>
      <c r="Q33" s="14">
        <v>498706373</v>
      </c>
      <c r="R33" s="13">
        <v>3708860533</v>
      </c>
      <c r="S33" s="7">
        <v>3691392400</v>
      </c>
      <c r="T33" s="14">
        <v>3137206833</v>
      </c>
      <c r="U33" s="13">
        <v>6551006180</v>
      </c>
      <c r="V33" s="7">
        <v>6521131276</v>
      </c>
      <c r="W33" s="14">
        <v>5018900510</v>
      </c>
      <c r="X33" s="13">
        <v>4313683761</v>
      </c>
      <c r="Y33" s="7">
        <v>4132367457</v>
      </c>
      <c r="Z33" s="14">
        <v>3074487094</v>
      </c>
      <c r="AA33" s="13">
        <v>2390121800</v>
      </c>
      <c r="AB33" s="7">
        <v>2390121800</v>
      </c>
      <c r="AC33" s="14">
        <v>2322456162</v>
      </c>
      <c r="AD33" s="13">
        <v>0</v>
      </c>
      <c r="AE33" s="7">
        <v>0</v>
      </c>
      <c r="AF33" s="14">
        <v>0</v>
      </c>
    </row>
    <row r="34" spans="1:32">
      <c r="A34" s="2">
        <v>7794</v>
      </c>
      <c r="B34" s="8" t="s">
        <v>38</v>
      </c>
      <c r="C34" s="13">
        <v>0</v>
      </c>
      <c r="D34" s="7">
        <v>0</v>
      </c>
      <c r="E34" s="14">
        <v>0</v>
      </c>
      <c r="F34" s="13">
        <v>0</v>
      </c>
      <c r="G34" s="7">
        <v>0</v>
      </c>
      <c r="H34" s="14">
        <v>0</v>
      </c>
      <c r="I34" s="13">
        <v>0</v>
      </c>
      <c r="J34" s="7">
        <v>0</v>
      </c>
      <c r="K34" s="14">
        <v>0</v>
      </c>
      <c r="L34" s="13">
        <v>0</v>
      </c>
      <c r="M34" s="7">
        <v>0</v>
      </c>
      <c r="N34" s="14">
        <v>0</v>
      </c>
      <c r="O34" s="13">
        <v>2520913490</v>
      </c>
      <c r="P34" s="7">
        <v>2444467440</v>
      </c>
      <c r="Q34" s="14">
        <v>1650914867</v>
      </c>
      <c r="R34" s="13">
        <v>3454840816</v>
      </c>
      <c r="S34" s="7">
        <v>3342341664</v>
      </c>
      <c r="T34" s="14">
        <v>2973631264</v>
      </c>
      <c r="U34" s="13">
        <v>4252031762</v>
      </c>
      <c r="V34" s="7">
        <v>3973098913</v>
      </c>
      <c r="W34" s="14">
        <v>3322461950</v>
      </c>
      <c r="X34" s="13">
        <v>4722788000</v>
      </c>
      <c r="Y34" s="7">
        <v>4487583436</v>
      </c>
      <c r="Z34" s="14">
        <v>3453466846</v>
      </c>
      <c r="AA34" s="13">
        <v>2202164532</v>
      </c>
      <c r="AB34" s="7">
        <v>2193392899</v>
      </c>
      <c r="AC34" s="14">
        <v>2146975931</v>
      </c>
      <c r="AD34" s="13">
        <v>0</v>
      </c>
      <c r="AE34" s="7">
        <v>0</v>
      </c>
      <c r="AF34" s="14">
        <v>0</v>
      </c>
    </row>
    <row r="35" spans="1:32">
      <c r="A35" s="2">
        <v>7769</v>
      </c>
      <c r="B35" s="8" t="s">
        <v>39</v>
      </c>
      <c r="C35" s="13">
        <v>0</v>
      </c>
      <c r="D35" s="7">
        <v>0</v>
      </c>
      <c r="E35" s="14">
        <v>0</v>
      </c>
      <c r="F35" s="13">
        <v>0</v>
      </c>
      <c r="G35" s="7">
        <v>0</v>
      </c>
      <c r="H35" s="14">
        <v>0</v>
      </c>
      <c r="I35" s="13">
        <v>0</v>
      </c>
      <c r="J35" s="7">
        <v>0</v>
      </c>
      <c r="K35" s="14">
        <v>0</v>
      </c>
      <c r="L35" s="13">
        <v>0</v>
      </c>
      <c r="M35" s="7">
        <v>0</v>
      </c>
      <c r="N35" s="14">
        <v>0</v>
      </c>
      <c r="O35" s="13">
        <v>3537554981</v>
      </c>
      <c r="P35" s="7">
        <v>2277977002</v>
      </c>
      <c r="Q35" s="14">
        <v>675702343</v>
      </c>
      <c r="R35" s="13">
        <v>21495933958</v>
      </c>
      <c r="S35" s="7">
        <v>14893148149</v>
      </c>
      <c r="T35" s="14">
        <v>7415332255</v>
      </c>
      <c r="U35" s="13">
        <v>27629312887</v>
      </c>
      <c r="V35" s="7">
        <v>27077179416</v>
      </c>
      <c r="W35" s="14">
        <v>8480876253</v>
      </c>
      <c r="X35" s="13">
        <v>38875077651</v>
      </c>
      <c r="Y35" s="7">
        <v>36593074867</v>
      </c>
      <c r="Z35" s="14">
        <v>12816127587</v>
      </c>
      <c r="AA35" s="13">
        <v>1978960344</v>
      </c>
      <c r="AB35" s="7">
        <v>1949091090</v>
      </c>
      <c r="AC35" s="14">
        <v>1938898157</v>
      </c>
      <c r="AD35" s="13">
        <v>0</v>
      </c>
      <c r="AE35" s="7">
        <v>0</v>
      </c>
      <c r="AF35" s="14">
        <v>0</v>
      </c>
    </row>
    <row r="36" spans="1:32">
      <c r="A36" s="2">
        <v>7811</v>
      </c>
      <c r="B36" s="8" t="s">
        <v>40</v>
      </c>
      <c r="C36" s="13">
        <v>0</v>
      </c>
      <c r="D36" s="7">
        <v>0</v>
      </c>
      <c r="E36" s="14">
        <v>0</v>
      </c>
      <c r="F36" s="13">
        <v>0</v>
      </c>
      <c r="G36" s="7">
        <v>0</v>
      </c>
      <c r="H36" s="14">
        <v>0</v>
      </c>
      <c r="I36" s="13">
        <v>0</v>
      </c>
      <c r="J36" s="7">
        <v>0</v>
      </c>
      <c r="K36" s="14">
        <v>0</v>
      </c>
      <c r="L36" s="13">
        <v>0</v>
      </c>
      <c r="M36" s="7">
        <v>0</v>
      </c>
      <c r="N36" s="14">
        <v>0</v>
      </c>
      <c r="O36" s="13">
        <v>1228465666</v>
      </c>
      <c r="P36" s="7">
        <v>906927687</v>
      </c>
      <c r="Q36" s="14">
        <v>420538953</v>
      </c>
      <c r="R36" s="13">
        <v>18857609428</v>
      </c>
      <c r="S36" s="7">
        <v>10413405816</v>
      </c>
      <c r="T36" s="14">
        <v>10015645242</v>
      </c>
      <c r="U36" s="13">
        <v>23281336707</v>
      </c>
      <c r="V36" s="7">
        <v>22767752540</v>
      </c>
      <c r="W36" s="14">
        <v>22458561816</v>
      </c>
      <c r="X36" s="13">
        <v>9222822027</v>
      </c>
      <c r="Y36" s="7">
        <v>2732750000</v>
      </c>
      <c r="Z36" s="14">
        <v>2230502333</v>
      </c>
      <c r="AA36" s="13">
        <v>1673740000</v>
      </c>
      <c r="AB36" s="7">
        <v>1658441533</v>
      </c>
      <c r="AC36" s="14">
        <v>1621257400</v>
      </c>
      <c r="AD36" s="13">
        <v>0</v>
      </c>
      <c r="AE36" s="7">
        <v>0</v>
      </c>
      <c r="AF36" s="14">
        <v>0</v>
      </c>
    </row>
    <row r="37" spans="1:32">
      <c r="A37" s="2">
        <v>7814</v>
      </c>
      <c r="B37" s="8" t="s">
        <v>41</v>
      </c>
      <c r="C37" s="13">
        <v>0</v>
      </c>
      <c r="D37" s="7">
        <v>0</v>
      </c>
      <c r="E37" s="14">
        <v>0</v>
      </c>
      <c r="F37" s="13">
        <v>0</v>
      </c>
      <c r="G37" s="7">
        <v>0</v>
      </c>
      <c r="H37" s="14">
        <v>0</v>
      </c>
      <c r="I37" s="13">
        <v>0</v>
      </c>
      <c r="J37" s="7">
        <v>0</v>
      </c>
      <c r="K37" s="14">
        <v>0</v>
      </c>
      <c r="L37" s="13">
        <v>0</v>
      </c>
      <c r="M37" s="7">
        <v>0</v>
      </c>
      <c r="N37" s="14">
        <v>0</v>
      </c>
      <c r="O37" s="13">
        <v>6955401334</v>
      </c>
      <c r="P37" s="7">
        <v>6178208433</v>
      </c>
      <c r="Q37" s="14">
        <v>2252188017</v>
      </c>
      <c r="R37" s="13">
        <v>15347603224</v>
      </c>
      <c r="S37" s="7">
        <v>14896771715</v>
      </c>
      <c r="T37" s="14">
        <v>10509238069</v>
      </c>
      <c r="U37" s="13">
        <v>16057713325</v>
      </c>
      <c r="V37" s="7">
        <v>14883059223</v>
      </c>
      <c r="W37" s="14">
        <v>11769204089</v>
      </c>
      <c r="X37" s="13">
        <v>25487541561</v>
      </c>
      <c r="Y37" s="7">
        <v>25441553424</v>
      </c>
      <c r="Z37" s="14">
        <v>17688131551</v>
      </c>
      <c r="AA37" s="13">
        <v>17753493075</v>
      </c>
      <c r="AB37" s="7">
        <v>17753493075</v>
      </c>
      <c r="AC37" s="14">
        <v>16176355182</v>
      </c>
      <c r="AD37" s="13">
        <v>0</v>
      </c>
      <c r="AE37" s="7">
        <v>0</v>
      </c>
      <c r="AF37" s="14">
        <v>0</v>
      </c>
    </row>
    <row r="38" spans="1:32">
      <c r="A38" s="2">
        <v>7743</v>
      </c>
      <c r="B38" s="8" t="s">
        <v>42</v>
      </c>
      <c r="C38" s="13">
        <v>0</v>
      </c>
      <c r="D38" s="7">
        <v>0</v>
      </c>
      <c r="E38" s="14">
        <v>0</v>
      </c>
      <c r="F38" s="13">
        <v>0</v>
      </c>
      <c r="G38" s="7">
        <v>0</v>
      </c>
      <c r="H38" s="14">
        <v>0</v>
      </c>
      <c r="I38" s="13">
        <v>0</v>
      </c>
      <c r="J38" s="7">
        <v>0</v>
      </c>
      <c r="K38" s="14">
        <v>0</v>
      </c>
      <c r="L38" s="13">
        <v>0</v>
      </c>
      <c r="M38" s="7">
        <v>0</v>
      </c>
      <c r="N38" s="14">
        <v>0</v>
      </c>
      <c r="O38" s="13">
        <v>1272160000</v>
      </c>
      <c r="P38" s="7">
        <v>1247450300</v>
      </c>
      <c r="Q38" s="14">
        <v>807107167</v>
      </c>
      <c r="R38" s="13">
        <v>2267046534</v>
      </c>
      <c r="S38" s="7">
        <v>2257924501</v>
      </c>
      <c r="T38" s="14">
        <v>2031724556</v>
      </c>
      <c r="U38" s="13">
        <v>1963504000</v>
      </c>
      <c r="V38" s="7">
        <v>1962819433</v>
      </c>
      <c r="W38" s="14">
        <v>1862850931</v>
      </c>
      <c r="X38" s="13">
        <v>3127521000</v>
      </c>
      <c r="Y38" s="7">
        <v>3111106433</v>
      </c>
      <c r="Z38" s="14">
        <v>2780062365</v>
      </c>
      <c r="AA38" s="13">
        <v>1270599500</v>
      </c>
      <c r="AB38" s="7">
        <v>1266734500</v>
      </c>
      <c r="AC38" s="14">
        <v>1257231074</v>
      </c>
      <c r="AD38" s="13">
        <v>0</v>
      </c>
      <c r="AE38" s="7">
        <v>0</v>
      </c>
      <c r="AF38" s="14">
        <v>0</v>
      </c>
    </row>
    <row r="39" spans="1:32">
      <c r="A39" s="2">
        <v>7710</v>
      </c>
      <c r="B39" s="8" t="s">
        <v>43</v>
      </c>
      <c r="C39" s="13">
        <v>0</v>
      </c>
      <c r="D39" s="7">
        <v>0</v>
      </c>
      <c r="E39" s="14">
        <v>0</v>
      </c>
      <c r="F39" s="13">
        <v>0</v>
      </c>
      <c r="G39" s="7">
        <v>0</v>
      </c>
      <c r="H39" s="14">
        <v>0</v>
      </c>
      <c r="I39" s="13">
        <v>0</v>
      </c>
      <c r="J39" s="7">
        <v>0</v>
      </c>
      <c r="K39" s="14">
        <v>0</v>
      </c>
      <c r="L39" s="13">
        <v>0</v>
      </c>
      <c r="M39" s="7">
        <v>0</v>
      </c>
      <c r="N39" s="14">
        <v>0</v>
      </c>
      <c r="O39" s="13">
        <v>2410000000</v>
      </c>
      <c r="P39" s="7">
        <v>2398540480</v>
      </c>
      <c r="Q39" s="14">
        <v>1674523341</v>
      </c>
      <c r="R39" s="13">
        <v>4877797137</v>
      </c>
      <c r="S39" s="7">
        <v>4670034066</v>
      </c>
      <c r="T39" s="14">
        <v>4047442586</v>
      </c>
      <c r="U39" s="13">
        <v>7155060834</v>
      </c>
      <c r="V39" s="7">
        <v>7107493435</v>
      </c>
      <c r="W39" s="14">
        <v>6023887246</v>
      </c>
      <c r="X39" s="13">
        <v>4985893280</v>
      </c>
      <c r="Y39" s="7">
        <v>4985645154</v>
      </c>
      <c r="Z39" s="14">
        <v>4387854225</v>
      </c>
      <c r="AA39" s="13">
        <v>3179973073</v>
      </c>
      <c r="AB39" s="7">
        <v>3179973073</v>
      </c>
      <c r="AC39" s="14">
        <v>3141042500</v>
      </c>
      <c r="AD39" s="13">
        <v>0</v>
      </c>
      <c r="AE39" s="7">
        <v>0</v>
      </c>
      <c r="AF39" s="14">
        <v>0</v>
      </c>
    </row>
    <row r="40" spans="1:32">
      <c r="A40" s="2">
        <v>7711</v>
      </c>
      <c r="B40" s="8" t="s">
        <v>44</v>
      </c>
      <c r="C40" s="13">
        <v>0</v>
      </c>
      <c r="D40" s="7">
        <v>0</v>
      </c>
      <c r="E40" s="14">
        <v>0</v>
      </c>
      <c r="F40" s="13">
        <v>0</v>
      </c>
      <c r="G40" s="7">
        <v>0</v>
      </c>
      <c r="H40" s="14">
        <v>0</v>
      </c>
      <c r="I40" s="13">
        <v>0</v>
      </c>
      <c r="J40" s="7">
        <v>0</v>
      </c>
      <c r="K40" s="14">
        <v>0</v>
      </c>
      <c r="L40" s="13">
        <v>0</v>
      </c>
      <c r="M40" s="7">
        <v>0</v>
      </c>
      <c r="N40" s="14">
        <v>0</v>
      </c>
      <c r="O40" s="13">
        <v>1050000000</v>
      </c>
      <c r="P40" s="7">
        <v>1040143567</v>
      </c>
      <c r="Q40" s="14">
        <v>800672981</v>
      </c>
      <c r="R40" s="13">
        <v>4728446515</v>
      </c>
      <c r="S40" s="7">
        <v>4502905523</v>
      </c>
      <c r="T40" s="14">
        <v>3762071600</v>
      </c>
      <c r="U40" s="13">
        <v>5457738870</v>
      </c>
      <c r="V40" s="7">
        <v>5438062890</v>
      </c>
      <c r="W40" s="14">
        <v>3938173163</v>
      </c>
      <c r="X40" s="13">
        <v>5115459000</v>
      </c>
      <c r="Y40" s="7">
        <v>5114630897</v>
      </c>
      <c r="Z40" s="14">
        <v>3741964030</v>
      </c>
      <c r="AA40" s="13">
        <v>3381435379</v>
      </c>
      <c r="AB40" s="7">
        <v>3381435379</v>
      </c>
      <c r="AC40" s="14">
        <v>3245831487</v>
      </c>
      <c r="AD40" s="13">
        <v>0</v>
      </c>
      <c r="AE40" s="7">
        <v>0</v>
      </c>
      <c r="AF40" s="14">
        <v>0</v>
      </c>
    </row>
    <row r="41" spans="1:32">
      <c r="A41" s="2">
        <v>7778</v>
      </c>
      <c r="B41" s="8" t="s">
        <v>45</v>
      </c>
      <c r="C41" s="13">
        <v>0</v>
      </c>
      <c r="D41" s="7">
        <v>0</v>
      </c>
      <c r="E41" s="14">
        <v>0</v>
      </c>
      <c r="F41" s="13">
        <v>0</v>
      </c>
      <c r="G41" s="7">
        <v>0</v>
      </c>
      <c r="H41" s="14">
        <v>0</v>
      </c>
      <c r="I41" s="13">
        <v>0</v>
      </c>
      <c r="J41" s="7">
        <v>0</v>
      </c>
      <c r="K41" s="14">
        <v>0</v>
      </c>
      <c r="L41" s="13">
        <v>0</v>
      </c>
      <c r="M41" s="7">
        <v>0</v>
      </c>
      <c r="N41" s="14">
        <v>0</v>
      </c>
      <c r="O41" s="13">
        <v>4935454528</v>
      </c>
      <c r="P41" s="7">
        <v>4588924316</v>
      </c>
      <c r="Q41" s="14">
        <v>2792462870</v>
      </c>
      <c r="R41" s="13">
        <v>10044380000</v>
      </c>
      <c r="S41" s="7">
        <v>9637165718</v>
      </c>
      <c r="T41" s="14">
        <v>7593508193</v>
      </c>
      <c r="U41" s="13">
        <v>17807269856</v>
      </c>
      <c r="V41" s="7">
        <v>16989818788</v>
      </c>
      <c r="W41" s="14">
        <v>13042320956</v>
      </c>
      <c r="X41" s="13">
        <v>11735882000</v>
      </c>
      <c r="Y41" s="7">
        <v>11074276787</v>
      </c>
      <c r="Z41" s="14">
        <v>8741140961</v>
      </c>
      <c r="AA41" s="13">
        <v>6132435714</v>
      </c>
      <c r="AB41" s="7">
        <v>6112995714</v>
      </c>
      <c r="AC41" s="14">
        <v>5914263800</v>
      </c>
      <c r="AD41" s="13">
        <v>0</v>
      </c>
      <c r="AE41" s="7">
        <v>0</v>
      </c>
      <c r="AF41" s="14">
        <v>0</v>
      </c>
    </row>
    <row r="42" spans="1:32">
      <c r="A42" s="2">
        <v>7789</v>
      </c>
      <c r="B42" s="8" t="s">
        <v>46</v>
      </c>
      <c r="C42" s="13">
        <v>0</v>
      </c>
      <c r="D42" s="7">
        <v>0</v>
      </c>
      <c r="E42" s="14">
        <v>0</v>
      </c>
      <c r="F42" s="13">
        <v>0</v>
      </c>
      <c r="G42" s="7">
        <v>0</v>
      </c>
      <c r="H42" s="14">
        <v>0</v>
      </c>
      <c r="I42" s="13">
        <v>0</v>
      </c>
      <c r="J42" s="7">
        <v>0</v>
      </c>
      <c r="K42" s="14">
        <v>0</v>
      </c>
      <c r="L42" s="13">
        <v>0</v>
      </c>
      <c r="M42" s="7">
        <v>0</v>
      </c>
      <c r="N42" s="14">
        <v>0</v>
      </c>
      <c r="O42" s="13">
        <v>3756930000</v>
      </c>
      <c r="P42" s="7">
        <v>3311196530</v>
      </c>
      <c r="Q42" s="14">
        <v>1215322202</v>
      </c>
      <c r="R42" s="13">
        <v>7198869814</v>
      </c>
      <c r="S42" s="7">
        <v>6899439384</v>
      </c>
      <c r="T42" s="14">
        <v>5802018863</v>
      </c>
      <c r="U42" s="13">
        <v>11582227000</v>
      </c>
      <c r="V42" s="7">
        <v>11494834817</v>
      </c>
      <c r="W42" s="14">
        <v>10713165155</v>
      </c>
      <c r="X42" s="13">
        <v>9543664664</v>
      </c>
      <c r="Y42" s="7">
        <v>9541781898</v>
      </c>
      <c r="Z42" s="14">
        <v>7986058497</v>
      </c>
      <c r="AA42" s="13">
        <v>4467851729</v>
      </c>
      <c r="AB42" s="7">
        <v>4463986729</v>
      </c>
      <c r="AC42" s="14">
        <v>3983096800</v>
      </c>
      <c r="AD42" s="13">
        <v>0</v>
      </c>
      <c r="AE42" s="7">
        <v>0</v>
      </c>
      <c r="AF42" s="14">
        <v>0</v>
      </c>
    </row>
    <row r="43" spans="1:32">
      <c r="A43" s="2">
        <v>7702</v>
      </c>
      <c r="B43" s="8" t="s">
        <v>47</v>
      </c>
      <c r="C43" s="13">
        <v>0</v>
      </c>
      <c r="D43" s="7">
        <v>0</v>
      </c>
      <c r="E43" s="14">
        <v>0</v>
      </c>
      <c r="F43" s="13">
        <v>0</v>
      </c>
      <c r="G43" s="7">
        <v>0</v>
      </c>
      <c r="H43" s="14">
        <v>0</v>
      </c>
      <c r="I43" s="13">
        <v>0</v>
      </c>
      <c r="J43" s="7">
        <v>0</v>
      </c>
      <c r="K43" s="14">
        <v>0</v>
      </c>
      <c r="L43" s="13">
        <v>0</v>
      </c>
      <c r="M43" s="7">
        <v>0</v>
      </c>
      <c r="N43" s="14">
        <v>0</v>
      </c>
      <c r="O43" s="13">
        <v>3100351062</v>
      </c>
      <c r="P43" s="7">
        <v>3057415113</v>
      </c>
      <c r="Q43" s="14">
        <v>1822184863</v>
      </c>
      <c r="R43" s="13">
        <v>4407842000</v>
      </c>
      <c r="S43" s="7">
        <v>4403552197</v>
      </c>
      <c r="T43" s="14">
        <v>4002566590</v>
      </c>
      <c r="U43" s="13">
        <v>7133755000</v>
      </c>
      <c r="V43" s="7">
        <v>7117262095</v>
      </c>
      <c r="W43" s="14">
        <v>6604929755</v>
      </c>
      <c r="X43" s="13">
        <v>5380091000</v>
      </c>
      <c r="Y43" s="7">
        <v>5373789934</v>
      </c>
      <c r="Z43" s="14">
        <v>4838493258</v>
      </c>
      <c r="AA43" s="13">
        <v>3203200506</v>
      </c>
      <c r="AB43" s="7">
        <v>3199152506</v>
      </c>
      <c r="AC43" s="14">
        <v>3147620672</v>
      </c>
      <c r="AD43" s="13">
        <v>0</v>
      </c>
      <c r="AE43" s="7">
        <v>0</v>
      </c>
      <c r="AF43" s="14">
        <v>0</v>
      </c>
    </row>
    <row r="44" spans="1:32">
      <c r="A44" s="2">
        <v>7805</v>
      </c>
      <c r="B44" s="8" t="s">
        <v>48</v>
      </c>
      <c r="C44" s="13">
        <v>0</v>
      </c>
      <c r="D44" s="7">
        <v>0</v>
      </c>
      <c r="E44" s="14">
        <v>0</v>
      </c>
      <c r="F44" s="13">
        <v>0</v>
      </c>
      <c r="G44" s="7">
        <v>0</v>
      </c>
      <c r="H44" s="14">
        <v>0</v>
      </c>
      <c r="I44" s="13">
        <v>0</v>
      </c>
      <c r="J44" s="7">
        <v>0</v>
      </c>
      <c r="K44" s="14">
        <v>0</v>
      </c>
      <c r="L44" s="13">
        <v>0</v>
      </c>
      <c r="M44" s="7">
        <v>0</v>
      </c>
      <c r="N44" s="14">
        <v>0</v>
      </c>
      <c r="O44" s="13">
        <v>1850721000</v>
      </c>
      <c r="P44" s="7">
        <v>1840939780</v>
      </c>
      <c r="Q44" s="14">
        <v>1291051311</v>
      </c>
      <c r="R44" s="13">
        <v>3875601000</v>
      </c>
      <c r="S44" s="7">
        <v>3192877066</v>
      </c>
      <c r="T44" s="14">
        <v>2889276986</v>
      </c>
      <c r="U44" s="13">
        <v>5519540000</v>
      </c>
      <c r="V44" s="7">
        <v>5511948560</v>
      </c>
      <c r="W44" s="14">
        <v>4307249997</v>
      </c>
      <c r="X44" s="13">
        <v>5195804000</v>
      </c>
      <c r="Y44" s="7">
        <v>5195778509</v>
      </c>
      <c r="Z44" s="14">
        <v>4653364611</v>
      </c>
      <c r="AA44" s="13">
        <v>2814355744</v>
      </c>
      <c r="AB44" s="7">
        <v>2748513076</v>
      </c>
      <c r="AC44" s="14">
        <v>2538190577</v>
      </c>
      <c r="AD44" s="13">
        <v>0</v>
      </c>
      <c r="AE44" s="7">
        <v>0</v>
      </c>
      <c r="AF44" s="14">
        <v>0</v>
      </c>
    </row>
    <row r="45" spans="1:32">
      <c r="A45" s="2">
        <v>7725</v>
      </c>
      <c r="B45" s="8" t="s">
        <v>49</v>
      </c>
      <c r="C45" s="13">
        <v>0</v>
      </c>
      <c r="D45" s="7">
        <v>0</v>
      </c>
      <c r="E45" s="14">
        <v>0</v>
      </c>
      <c r="F45" s="13">
        <v>0</v>
      </c>
      <c r="G45" s="7">
        <v>0</v>
      </c>
      <c r="H45" s="14">
        <v>0</v>
      </c>
      <c r="I45" s="13">
        <v>0</v>
      </c>
      <c r="J45" s="7">
        <v>0</v>
      </c>
      <c r="K45" s="14">
        <v>0</v>
      </c>
      <c r="L45" s="13">
        <v>0</v>
      </c>
      <c r="M45" s="7">
        <v>0</v>
      </c>
      <c r="N45" s="14">
        <v>0</v>
      </c>
      <c r="O45" s="13">
        <v>911000000</v>
      </c>
      <c r="P45" s="7">
        <v>824933286</v>
      </c>
      <c r="Q45" s="14">
        <v>164490034</v>
      </c>
      <c r="R45" s="13">
        <v>985130000</v>
      </c>
      <c r="S45" s="7">
        <v>960135555</v>
      </c>
      <c r="T45" s="14">
        <v>494119934</v>
      </c>
      <c r="U45" s="13">
        <v>1589498048</v>
      </c>
      <c r="V45" s="7">
        <v>1548134804</v>
      </c>
      <c r="W45" s="14">
        <v>970416019</v>
      </c>
      <c r="X45" s="13">
        <v>1416244729</v>
      </c>
      <c r="Y45" s="7">
        <v>1252104702</v>
      </c>
      <c r="Z45" s="14">
        <v>992181165</v>
      </c>
      <c r="AA45" s="13">
        <v>1006883700</v>
      </c>
      <c r="AB45" s="7">
        <v>969944000</v>
      </c>
      <c r="AC45" s="14">
        <v>924198567</v>
      </c>
      <c r="AD45" s="13">
        <v>0</v>
      </c>
      <c r="AE45" s="7">
        <v>0</v>
      </c>
      <c r="AF45" s="14">
        <v>0</v>
      </c>
    </row>
    <row r="46" spans="1:32">
      <c r="A46" s="2">
        <v>7804</v>
      </c>
      <c r="B46" s="8" t="s">
        <v>50</v>
      </c>
      <c r="C46" s="13">
        <v>0</v>
      </c>
      <c r="D46" s="7">
        <v>0</v>
      </c>
      <c r="E46" s="14">
        <v>0</v>
      </c>
      <c r="F46" s="13">
        <v>0</v>
      </c>
      <c r="G46" s="7">
        <v>0</v>
      </c>
      <c r="H46" s="14">
        <v>0</v>
      </c>
      <c r="I46" s="13">
        <v>0</v>
      </c>
      <c r="J46" s="7">
        <v>0</v>
      </c>
      <c r="K46" s="14">
        <v>0</v>
      </c>
      <c r="L46" s="13">
        <v>0</v>
      </c>
      <c r="M46" s="7">
        <v>0</v>
      </c>
      <c r="N46" s="14">
        <v>0</v>
      </c>
      <c r="O46" s="13">
        <v>3531650000</v>
      </c>
      <c r="P46" s="7">
        <v>3356203598</v>
      </c>
      <c r="Q46" s="14">
        <v>562931572</v>
      </c>
      <c r="R46" s="13">
        <v>4095535000</v>
      </c>
      <c r="S46" s="7">
        <v>3927091847</v>
      </c>
      <c r="T46" s="14">
        <v>2869965862</v>
      </c>
      <c r="U46" s="13">
        <v>5479879000</v>
      </c>
      <c r="V46" s="7">
        <v>5412161657</v>
      </c>
      <c r="W46" s="14">
        <v>4063853539</v>
      </c>
      <c r="X46" s="13">
        <v>5869629600</v>
      </c>
      <c r="Y46" s="7">
        <v>4698589048</v>
      </c>
      <c r="Z46" s="14">
        <v>3940516185</v>
      </c>
      <c r="AA46" s="13">
        <v>2618476849</v>
      </c>
      <c r="AB46" s="7">
        <v>2570401847</v>
      </c>
      <c r="AC46" s="14">
        <v>2296637163</v>
      </c>
      <c r="AD46" s="13">
        <v>0</v>
      </c>
      <c r="AE46" s="7">
        <v>0</v>
      </c>
      <c r="AF46" s="14">
        <v>0</v>
      </c>
    </row>
    <row r="47" spans="1:32">
      <c r="A47" s="2">
        <v>7699</v>
      </c>
      <c r="B47" s="8" t="s">
        <v>51</v>
      </c>
      <c r="C47" s="13">
        <v>0</v>
      </c>
      <c r="D47" s="7">
        <v>0</v>
      </c>
      <c r="E47" s="14">
        <v>0</v>
      </c>
      <c r="F47" s="13">
        <v>0</v>
      </c>
      <c r="G47" s="7">
        <v>0</v>
      </c>
      <c r="H47" s="14">
        <v>0</v>
      </c>
      <c r="I47" s="13">
        <v>0</v>
      </c>
      <c r="J47" s="7">
        <v>0</v>
      </c>
      <c r="K47" s="14">
        <v>0</v>
      </c>
      <c r="L47" s="13">
        <v>0</v>
      </c>
      <c r="M47" s="7">
        <v>0</v>
      </c>
      <c r="N47" s="14">
        <v>0</v>
      </c>
      <c r="O47" s="13">
        <v>1670000000</v>
      </c>
      <c r="P47" s="7">
        <v>1595564433</v>
      </c>
      <c r="Q47" s="14">
        <v>967082009</v>
      </c>
      <c r="R47" s="13">
        <v>2257534457</v>
      </c>
      <c r="S47" s="7">
        <v>2195547343</v>
      </c>
      <c r="T47" s="14">
        <v>1831570948</v>
      </c>
      <c r="U47" s="13">
        <v>3289807952</v>
      </c>
      <c r="V47" s="7">
        <v>3251414925</v>
      </c>
      <c r="W47" s="14">
        <v>2951912130</v>
      </c>
      <c r="X47" s="13">
        <v>3138001271</v>
      </c>
      <c r="Y47" s="7">
        <v>3138001271</v>
      </c>
      <c r="Z47" s="14">
        <v>2702178645</v>
      </c>
      <c r="AA47" s="13">
        <v>2473802218</v>
      </c>
      <c r="AB47" s="7">
        <v>2435124918</v>
      </c>
      <c r="AC47" s="14">
        <v>2358772046</v>
      </c>
      <c r="AD47" s="13">
        <v>0</v>
      </c>
      <c r="AE47" s="7">
        <v>0</v>
      </c>
      <c r="AF47" s="14">
        <v>0</v>
      </c>
    </row>
    <row r="48" spans="1:32">
      <c r="A48" s="2">
        <v>7806</v>
      </c>
      <c r="B48" s="8" t="s">
        <v>52</v>
      </c>
      <c r="C48" s="13">
        <v>0</v>
      </c>
      <c r="D48" s="7">
        <v>0</v>
      </c>
      <c r="E48" s="14">
        <v>0</v>
      </c>
      <c r="F48" s="13">
        <v>0</v>
      </c>
      <c r="G48" s="7">
        <v>0</v>
      </c>
      <c r="H48" s="14">
        <v>0</v>
      </c>
      <c r="I48" s="13">
        <v>0</v>
      </c>
      <c r="J48" s="7">
        <v>0</v>
      </c>
      <c r="K48" s="14">
        <v>0</v>
      </c>
      <c r="L48" s="13">
        <v>0</v>
      </c>
      <c r="M48" s="7">
        <v>0</v>
      </c>
      <c r="N48" s="14">
        <v>0</v>
      </c>
      <c r="O48" s="13">
        <v>900000000</v>
      </c>
      <c r="P48" s="7">
        <v>891530700</v>
      </c>
      <c r="Q48" s="14">
        <v>561949566</v>
      </c>
      <c r="R48" s="13">
        <v>1134904000</v>
      </c>
      <c r="S48" s="7">
        <v>1134651700</v>
      </c>
      <c r="T48" s="14">
        <v>1009769867</v>
      </c>
      <c r="U48" s="13">
        <v>1543249000</v>
      </c>
      <c r="V48" s="7">
        <v>1543141500</v>
      </c>
      <c r="W48" s="14">
        <v>1455174533</v>
      </c>
      <c r="X48" s="13">
        <v>1458056400</v>
      </c>
      <c r="Y48" s="7">
        <v>1457967800</v>
      </c>
      <c r="Z48" s="14">
        <v>1387597467</v>
      </c>
      <c r="AA48" s="13">
        <v>790326000</v>
      </c>
      <c r="AB48" s="7">
        <v>790326000</v>
      </c>
      <c r="AC48" s="14">
        <v>783736300</v>
      </c>
      <c r="AD48" s="13">
        <v>0</v>
      </c>
      <c r="AE48" s="7">
        <v>0</v>
      </c>
      <c r="AF48" s="14">
        <v>0</v>
      </c>
    </row>
    <row r="49" spans="1:32">
      <c r="A49" s="2">
        <v>7816</v>
      </c>
      <c r="B49" s="8" t="s">
        <v>53</v>
      </c>
      <c r="C49" s="13">
        <v>0</v>
      </c>
      <c r="D49" s="7">
        <v>0</v>
      </c>
      <c r="E49" s="14">
        <v>0</v>
      </c>
      <c r="F49" s="13">
        <v>0</v>
      </c>
      <c r="G49" s="7">
        <v>0</v>
      </c>
      <c r="H49" s="14">
        <v>0</v>
      </c>
      <c r="I49" s="13">
        <v>0</v>
      </c>
      <c r="J49" s="7">
        <v>0</v>
      </c>
      <c r="K49" s="14">
        <v>0</v>
      </c>
      <c r="L49" s="13">
        <v>0</v>
      </c>
      <c r="M49" s="7">
        <v>0</v>
      </c>
      <c r="N49" s="14">
        <v>0</v>
      </c>
      <c r="O49" s="13">
        <v>12631000000</v>
      </c>
      <c r="P49" s="7">
        <v>11235201532</v>
      </c>
      <c r="Q49" s="14">
        <v>2199058005</v>
      </c>
      <c r="R49" s="13">
        <v>11411014184</v>
      </c>
      <c r="S49" s="7">
        <v>11223089870</v>
      </c>
      <c r="T49" s="14">
        <v>8223142105</v>
      </c>
      <c r="U49" s="13">
        <v>8130457084</v>
      </c>
      <c r="V49" s="7">
        <v>8086652008</v>
      </c>
      <c r="W49" s="14">
        <v>6058406344</v>
      </c>
      <c r="X49" s="13">
        <v>19271802000</v>
      </c>
      <c r="Y49" s="7">
        <v>19116779024</v>
      </c>
      <c r="Z49" s="14">
        <v>16111895555</v>
      </c>
      <c r="AA49" s="13">
        <v>526626412</v>
      </c>
      <c r="AB49" s="7">
        <v>526626412</v>
      </c>
      <c r="AC49" s="14">
        <v>509360945</v>
      </c>
      <c r="AD49" s="13">
        <v>0</v>
      </c>
      <c r="AE49" s="7">
        <v>0</v>
      </c>
      <c r="AF49" s="14">
        <v>0</v>
      </c>
    </row>
    <row r="50" spans="1:32">
      <c r="A50" s="2">
        <v>7817</v>
      </c>
      <c r="B50" s="8" t="s">
        <v>54</v>
      </c>
      <c r="C50" s="13">
        <v>0</v>
      </c>
      <c r="D50" s="7">
        <v>0</v>
      </c>
      <c r="E50" s="14">
        <v>0</v>
      </c>
      <c r="F50" s="13">
        <v>0</v>
      </c>
      <c r="G50" s="7">
        <v>0</v>
      </c>
      <c r="H50" s="14">
        <v>0</v>
      </c>
      <c r="I50" s="13">
        <v>0</v>
      </c>
      <c r="J50" s="7">
        <v>0</v>
      </c>
      <c r="K50" s="14">
        <v>0</v>
      </c>
      <c r="L50" s="13">
        <v>0</v>
      </c>
      <c r="M50" s="7">
        <v>0</v>
      </c>
      <c r="N50" s="14">
        <v>0</v>
      </c>
      <c r="O50" s="13">
        <v>1075000000</v>
      </c>
      <c r="P50" s="7">
        <v>928915199</v>
      </c>
      <c r="Q50" s="14">
        <v>96669934</v>
      </c>
      <c r="R50" s="13">
        <v>2265000000</v>
      </c>
      <c r="S50" s="7">
        <v>2224007825</v>
      </c>
      <c r="T50" s="14">
        <v>593633217</v>
      </c>
      <c r="U50" s="13">
        <v>2128678000</v>
      </c>
      <c r="V50" s="7">
        <v>2042010751</v>
      </c>
      <c r="W50" s="14">
        <v>1838841708</v>
      </c>
      <c r="X50" s="13">
        <v>2670464000</v>
      </c>
      <c r="Y50" s="7">
        <v>2481859494</v>
      </c>
      <c r="Z50" s="14">
        <v>2168182751</v>
      </c>
      <c r="AA50" s="13">
        <v>1384910867</v>
      </c>
      <c r="AB50" s="7">
        <v>1378092899</v>
      </c>
      <c r="AC50" s="14">
        <v>1293464572</v>
      </c>
      <c r="AD50" s="13">
        <v>0</v>
      </c>
      <c r="AE50" s="7">
        <v>0</v>
      </c>
      <c r="AF50" s="14">
        <v>0</v>
      </c>
    </row>
    <row r="51" spans="1:32" ht="15" thickBot="1">
      <c r="A51" s="40">
        <v>7820</v>
      </c>
      <c r="B51" s="41" t="s">
        <v>55</v>
      </c>
      <c r="C51" s="57">
        <v>0</v>
      </c>
      <c r="D51" s="58">
        <v>0</v>
      </c>
      <c r="E51" s="59">
        <v>0</v>
      </c>
      <c r="F51" s="57">
        <v>0</v>
      </c>
      <c r="G51" s="58">
        <v>0</v>
      </c>
      <c r="H51" s="59">
        <v>0</v>
      </c>
      <c r="I51" s="57">
        <v>0</v>
      </c>
      <c r="J51" s="58">
        <v>0</v>
      </c>
      <c r="K51" s="59">
        <v>0</v>
      </c>
      <c r="L51" s="57">
        <v>0</v>
      </c>
      <c r="M51" s="58">
        <v>0</v>
      </c>
      <c r="N51" s="59">
        <v>0</v>
      </c>
      <c r="O51" s="57">
        <v>1709895000</v>
      </c>
      <c r="P51" s="58">
        <v>1673792107</v>
      </c>
      <c r="Q51" s="59">
        <v>710979733</v>
      </c>
      <c r="R51" s="57">
        <v>2769664000</v>
      </c>
      <c r="S51" s="58">
        <v>2738501155</v>
      </c>
      <c r="T51" s="59">
        <v>2471738214</v>
      </c>
      <c r="U51" s="57">
        <v>4405188000</v>
      </c>
      <c r="V51" s="58">
        <v>4401462834</v>
      </c>
      <c r="W51" s="59">
        <v>4022122377</v>
      </c>
      <c r="X51" s="57">
        <v>4576738720</v>
      </c>
      <c r="Y51" s="58">
        <v>4576569365</v>
      </c>
      <c r="Z51" s="59">
        <v>4121700172</v>
      </c>
      <c r="AA51" s="57">
        <v>1992365456</v>
      </c>
      <c r="AB51" s="58">
        <v>1992365456</v>
      </c>
      <c r="AC51" s="59">
        <v>1922854056</v>
      </c>
      <c r="AD51" s="57">
        <v>0</v>
      </c>
      <c r="AE51" s="58">
        <v>0</v>
      </c>
      <c r="AF51" s="59">
        <v>0</v>
      </c>
    </row>
    <row r="52" spans="1:32" ht="15.75" thickBot="1">
      <c r="A52" s="35" t="s">
        <v>56</v>
      </c>
      <c r="B52" s="36"/>
      <c r="C52" s="37"/>
      <c r="D52" s="38"/>
      <c r="E52" s="39"/>
      <c r="F52" s="37"/>
      <c r="G52" s="38"/>
      <c r="H52" s="39"/>
      <c r="I52" s="37"/>
      <c r="J52" s="38"/>
      <c r="K52" s="39"/>
      <c r="L52" s="37"/>
      <c r="M52" s="38"/>
      <c r="N52" s="39"/>
      <c r="O52" s="37"/>
      <c r="P52" s="38"/>
      <c r="Q52" s="39"/>
      <c r="R52" s="37"/>
      <c r="S52" s="38"/>
      <c r="T52" s="39"/>
      <c r="U52" s="37"/>
      <c r="V52" s="38"/>
      <c r="W52" s="39"/>
      <c r="X52" s="37"/>
      <c r="Y52" s="38"/>
      <c r="Z52" s="39"/>
      <c r="AA52" s="37"/>
      <c r="AB52" s="38"/>
      <c r="AC52" s="39"/>
      <c r="AD52" s="37"/>
      <c r="AE52" s="38"/>
      <c r="AF52" s="39"/>
    </row>
    <row r="53" spans="1:32">
      <c r="A53" s="5">
        <v>8017</v>
      </c>
      <c r="B53" s="19" t="s">
        <v>57</v>
      </c>
      <c r="C53" s="54">
        <v>0</v>
      </c>
      <c r="D53" s="55">
        <v>0</v>
      </c>
      <c r="E53" s="56">
        <v>0</v>
      </c>
      <c r="F53" s="54">
        <v>0</v>
      </c>
      <c r="G53" s="55">
        <v>0</v>
      </c>
      <c r="H53" s="56">
        <v>0</v>
      </c>
      <c r="I53" s="54">
        <v>0</v>
      </c>
      <c r="J53" s="55">
        <v>0</v>
      </c>
      <c r="K53" s="56">
        <v>0</v>
      </c>
      <c r="L53" s="54">
        <v>0</v>
      </c>
      <c r="M53" s="55">
        <v>0</v>
      </c>
      <c r="N53" s="56">
        <v>0</v>
      </c>
      <c r="O53" s="54">
        <v>0</v>
      </c>
      <c r="P53" s="55">
        <v>0</v>
      </c>
      <c r="Q53" s="56">
        <v>0</v>
      </c>
      <c r="R53" s="54">
        <v>0</v>
      </c>
      <c r="S53" s="55">
        <v>0</v>
      </c>
      <c r="T53" s="56">
        <v>0</v>
      </c>
      <c r="U53" s="54">
        <v>0</v>
      </c>
      <c r="V53" s="55">
        <v>0</v>
      </c>
      <c r="W53" s="56">
        <v>0</v>
      </c>
      <c r="X53" s="54">
        <v>0</v>
      </c>
      <c r="Y53" s="55">
        <v>0</v>
      </c>
      <c r="Z53" s="56">
        <v>0</v>
      </c>
      <c r="AA53" s="54">
        <v>3113297218</v>
      </c>
      <c r="AB53" s="55">
        <v>1735802010</v>
      </c>
      <c r="AC53" s="56">
        <v>897022707</v>
      </c>
      <c r="AD53" s="54">
        <v>5948485000</v>
      </c>
      <c r="AE53" s="55">
        <v>3442229000</v>
      </c>
      <c r="AF53" s="56">
        <v>468054566</v>
      </c>
    </row>
    <row r="54" spans="1:32">
      <c r="A54" s="2">
        <v>8011</v>
      </c>
      <c r="B54" s="8" t="s">
        <v>58</v>
      </c>
      <c r="C54" s="13">
        <v>0</v>
      </c>
      <c r="D54" s="7">
        <v>0</v>
      </c>
      <c r="E54" s="14">
        <v>0</v>
      </c>
      <c r="F54" s="13">
        <v>0</v>
      </c>
      <c r="G54" s="7">
        <v>0</v>
      </c>
      <c r="H54" s="14">
        <v>0</v>
      </c>
      <c r="I54" s="13">
        <v>0</v>
      </c>
      <c r="J54" s="7">
        <v>0</v>
      </c>
      <c r="K54" s="14">
        <v>0</v>
      </c>
      <c r="L54" s="13">
        <v>0</v>
      </c>
      <c r="M54" s="7">
        <v>0</v>
      </c>
      <c r="N54" s="14">
        <v>0</v>
      </c>
      <c r="O54" s="13">
        <v>0</v>
      </c>
      <c r="P54" s="7">
        <v>0</v>
      </c>
      <c r="Q54" s="14">
        <v>0</v>
      </c>
      <c r="R54" s="13">
        <v>0</v>
      </c>
      <c r="S54" s="7">
        <v>0</v>
      </c>
      <c r="T54" s="14">
        <v>0</v>
      </c>
      <c r="U54" s="13">
        <v>0</v>
      </c>
      <c r="V54" s="7">
        <v>0</v>
      </c>
      <c r="W54" s="14">
        <v>0</v>
      </c>
      <c r="X54" s="13">
        <v>0</v>
      </c>
      <c r="Y54" s="7">
        <v>0</v>
      </c>
      <c r="Z54" s="14">
        <v>0</v>
      </c>
      <c r="AA54" s="13">
        <v>16156001062</v>
      </c>
      <c r="AB54" s="7">
        <v>13536565638</v>
      </c>
      <c r="AC54" s="14">
        <v>6536827771</v>
      </c>
      <c r="AD54" s="13">
        <v>44554324000</v>
      </c>
      <c r="AE54" s="7">
        <v>29113044838</v>
      </c>
      <c r="AF54" s="14">
        <v>2437868673</v>
      </c>
    </row>
    <row r="55" spans="1:32">
      <c r="A55" s="2">
        <v>8121</v>
      </c>
      <c r="B55" s="8" t="s">
        <v>59</v>
      </c>
      <c r="C55" s="13">
        <v>0</v>
      </c>
      <c r="D55" s="7">
        <v>0</v>
      </c>
      <c r="E55" s="14">
        <v>0</v>
      </c>
      <c r="F55" s="13">
        <v>0</v>
      </c>
      <c r="G55" s="7">
        <v>0</v>
      </c>
      <c r="H55" s="14">
        <v>0</v>
      </c>
      <c r="I55" s="13">
        <v>0</v>
      </c>
      <c r="J55" s="7">
        <v>0</v>
      </c>
      <c r="K55" s="14">
        <v>0</v>
      </c>
      <c r="L55" s="13">
        <v>0</v>
      </c>
      <c r="M55" s="7">
        <v>0</v>
      </c>
      <c r="N55" s="14">
        <v>0</v>
      </c>
      <c r="O55" s="13">
        <v>0</v>
      </c>
      <c r="P55" s="7">
        <v>0</v>
      </c>
      <c r="Q55" s="14">
        <v>0</v>
      </c>
      <c r="R55" s="13">
        <v>0</v>
      </c>
      <c r="S55" s="7">
        <v>0</v>
      </c>
      <c r="T55" s="14">
        <v>0</v>
      </c>
      <c r="U55" s="13">
        <v>0</v>
      </c>
      <c r="V55" s="7">
        <v>0</v>
      </c>
      <c r="W55" s="14">
        <v>0</v>
      </c>
      <c r="X55" s="13">
        <v>0</v>
      </c>
      <c r="Y55" s="7">
        <v>0</v>
      </c>
      <c r="Z55" s="14">
        <v>0</v>
      </c>
      <c r="AA55" s="13">
        <v>8680449555</v>
      </c>
      <c r="AB55" s="7">
        <v>8354007768</v>
      </c>
      <c r="AC55" s="14">
        <v>3195192817</v>
      </c>
      <c r="AD55" s="13">
        <v>23869678000</v>
      </c>
      <c r="AE55" s="7">
        <v>12002252545</v>
      </c>
      <c r="AF55" s="14">
        <v>751214608</v>
      </c>
    </row>
    <row r="56" spans="1:32">
      <c r="A56" s="2">
        <v>8086</v>
      </c>
      <c r="B56" s="8" t="s">
        <v>60</v>
      </c>
      <c r="C56" s="13">
        <v>0</v>
      </c>
      <c r="D56" s="7">
        <v>0</v>
      </c>
      <c r="E56" s="14">
        <v>0</v>
      </c>
      <c r="F56" s="13">
        <v>0</v>
      </c>
      <c r="G56" s="7">
        <v>0</v>
      </c>
      <c r="H56" s="14">
        <v>0</v>
      </c>
      <c r="I56" s="13">
        <v>0</v>
      </c>
      <c r="J56" s="7">
        <v>0</v>
      </c>
      <c r="K56" s="14">
        <v>0</v>
      </c>
      <c r="L56" s="13">
        <v>0</v>
      </c>
      <c r="M56" s="7">
        <v>0</v>
      </c>
      <c r="N56" s="14">
        <v>0</v>
      </c>
      <c r="O56" s="13">
        <v>0</v>
      </c>
      <c r="P56" s="7">
        <v>0</v>
      </c>
      <c r="Q56" s="14">
        <v>0</v>
      </c>
      <c r="R56" s="13">
        <v>0</v>
      </c>
      <c r="S56" s="7">
        <v>0</v>
      </c>
      <c r="T56" s="14">
        <v>0</v>
      </c>
      <c r="U56" s="13">
        <v>0</v>
      </c>
      <c r="V56" s="7">
        <v>0</v>
      </c>
      <c r="W56" s="14">
        <v>0</v>
      </c>
      <c r="X56" s="13">
        <v>0</v>
      </c>
      <c r="Y56" s="7">
        <v>0</v>
      </c>
      <c r="Z56" s="14">
        <v>0</v>
      </c>
      <c r="AA56" s="13">
        <v>27263775646</v>
      </c>
      <c r="AB56" s="7">
        <v>18571043998</v>
      </c>
      <c r="AC56" s="14">
        <v>11041900481</v>
      </c>
      <c r="AD56" s="13">
        <v>87366224000</v>
      </c>
      <c r="AE56" s="7">
        <v>30325358786</v>
      </c>
      <c r="AF56" s="14">
        <v>928381035</v>
      </c>
    </row>
    <row r="57" spans="1:32">
      <c r="A57" s="2">
        <v>7977</v>
      </c>
      <c r="B57" s="8" t="s">
        <v>61</v>
      </c>
      <c r="C57" s="13">
        <v>0</v>
      </c>
      <c r="D57" s="7">
        <v>0</v>
      </c>
      <c r="E57" s="14">
        <v>0</v>
      </c>
      <c r="F57" s="13">
        <v>0</v>
      </c>
      <c r="G57" s="7">
        <v>0</v>
      </c>
      <c r="H57" s="14">
        <v>0</v>
      </c>
      <c r="I57" s="13">
        <v>0</v>
      </c>
      <c r="J57" s="7">
        <v>0</v>
      </c>
      <c r="K57" s="14">
        <v>0</v>
      </c>
      <c r="L57" s="13">
        <v>0</v>
      </c>
      <c r="M57" s="7">
        <v>0</v>
      </c>
      <c r="N57" s="14">
        <v>0</v>
      </c>
      <c r="O57" s="13">
        <v>0</v>
      </c>
      <c r="P57" s="7">
        <v>0</v>
      </c>
      <c r="Q57" s="14">
        <v>0</v>
      </c>
      <c r="R57" s="13">
        <v>0</v>
      </c>
      <c r="S57" s="7">
        <v>0</v>
      </c>
      <c r="T57" s="14">
        <v>0</v>
      </c>
      <c r="U57" s="13">
        <v>0</v>
      </c>
      <c r="V57" s="7">
        <v>0</v>
      </c>
      <c r="W57" s="14">
        <v>0</v>
      </c>
      <c r="X57" s="13">
        <v>0</v>
      </c>
      <c r="Y57" s="7">
        <v>0</v>
      </c>
      <c r="Z57" s="14">
        <v>0</v>
      </c>
      <c r="AA57" s="13">
        <v>586987200</v>
      </c>
      <c r="AB57" s="7">
        <v>584162367</v>
      </c>
      <c r="AC57" s="14">
        <v>457780033</v>
      </c>
      <c r="AD57" s="13">
        <v>2011886000</v>
      </c>
      <c r="AE57" s="7">
        <v>1936814000</v>
      </c>
      <c r="AF57" s="14">
        <v>358010532</v>
      </c>
    </row>
    <row r="58" spans="1:32">
      <c r="A58" s="2">
        <v>7691</v>
      </c>
      <c r="B58" s="8" t="s">
        <v>62</v>
      </c>
      <c r="C58" s="13">
        <v>0</v>
      </c>
      <c r="D58" s="7">
        <v>0</v>
      </c>
      <c r="E58" s="14">
        <v>0</v>
      </c>
      <c r="F58" s="13">
        <v>0</v>
      </c>
      <c r="G58" s="7">
        <v>0</v>
      </c>
      <c r="H58" s="14">
        <v>0</v>
      </c>
      <c r="I58" s="13">
        <v>0</v>
      </c>
      <c r="J58" s="7">
        <v>0</v>
      </c>
      <c r="K58" s="14">
        <v>0</v>
      </c>
      <c r="L58" s="13">
        <v>0</v>
      </c>
      <c r="M58" s="7">
        <v>0</v>
      </c>
      <c r="N58" s="14">
        <v>0</v>
      </c>
      <c r="O58" s="13">
        <v>0</v>
      </c>
      <c r="P58" s="7">
        <v>0</v>
      </c>
      <c r="Q58" s="14">
        <v>0</v>
      </c>
      <c r="R58" s="13">
        <v>0</v>
      </c>
      <c r="S58" s="7">
        <v>0</v>
      </c>
      <c r="T58" s="14">
        <v>0</v>
      </c>
      <c r="U58" s="13">
        <v>0</v>
      </c>
      <c r="V58" s="7">
        <v>0</v>
      </c>
      <c r="W58" s="14">
        <v>0</v>
      </c>
      <c r="X58" s="13">
        <v>0</v>
      </c>
      <c r="Y58" s="7">
        <v>0</v>
      </c>
      <c r="Z58" s="14">
        <v>0</v>
      </c>
      <c r="AA58" s="13">
        <v>4279988250</v>
      </c>
      <c r="AB58" s="7">
        <v>4237117323</v>
      </c>
      <c r="AC58" s="14">
        <v>2761549160</v>
      </c>
      <c r="AD58" s="13">
        <v>12724137000</v>
      </c>
      <c r="AE58" s="7">
        <v>8291866230</v>
      </c>
      <c r="AF58" s="14">
        <v>1089402260</v>
      </c>
    </row>
    <row r="59" spans="1:32">
      <c r="A59" s="2">
        <v>8007</v>
      </c>
      <c r="B59" s="8" t="s">
        <v>63</v>
      </c>
      <c r="C59" s="13">
        <v>0</v>
      </c>
      <c r="D59" s="7">
        <v>0</v>
      </c>
      <c r="E59" s="14">
        <v>0</v>
      </c>
      <c r="F59" s="13">
        <v>0</v>
      </c>
      <c r="G59" s="7">
        <v>0</v>
      </c>
      <c r="H59" s="14">
        <v>0</v>
      </c>
      <c r="I59" s="13">
        <v>0</v>
      </c>
      <c r="J59" s="7">
        <v>0</v>
      </c>
      <c r="K59" s="14">
        <v>0</v>
      </c>
      <c r="L59" s="13">
        <v>0</v>
      </c>
      <c r="M59" s="7">
        <v>0</v>
      </c>
      <c r="N59" s="14">
        <v>0</v>
      </c>
      <c r="O59" s="13">
        <v>0</v>
      </c>
      <c r="P59" s="7">
        <v>0</v>
      </c>
      <c r="Q59" s="14">
        <v>0</v>
      </c>
      <c r="R59" s="13">
        <v>0</v>
      </c>
      <c r="S59" s="7">
        <v>0</v>
      </c>
      <c r="T59" s="14">
        <v>0</v>
      </c>
      <c r="U59" s="13">
        <v>0</v>
      </c>
      <c r="V59" s="7">
        <v>0</v>
      </c>
      <c r="W59" s="14">
        <v>0</v>
      </c>
      <c r="X59" s="13">
        <v>0</v>
      </c>
      <c r="Y59" s="7">
        <v>0</v>
      </c>
      <c r="Z59" s="14">
        <v>0</v>
      </c>
      <c r="AA59" s="13">
        <v>1633747022</v>
      </c>
      <c r="AB59" s="7">
        <v>1241573709</v>
      </c>
      <c r="AC59" s="14">
        <v>830900054</v>
      </c>
      <c r="AD59" s="13">
        <v>6710078000</v>
      </c>
      <c r="AE59" s="7">
        <v>3161760840</v>
      </c>
      <c r="AF59" s="14">
        <v>433501233</v>
      </c>
    </row>
    <row r="60" spans="1:32">
      <c r="A60" s="2">
        <v>8054</v>
      </c>
      <c r="B60" s="8" t="s">
        <v>64</v>
      </c>
      <c r="C60" s="13">
        <v>0</v>
      </c>
      <c r="D60" s="7">
        <v>0</v>
      </c>
      <c r="E60" s="14">
        <v>0</v>
      </c>
      <c r="F60" s="13">
        <v>0</v>
      </c>
      <c r="G60" s="7">
        <v>0</v>
      </c>
      <c r="H60" s="14">
        <v>0</v>
      </c>
      <c r="I60" s="13">
        <v>0</v>
      </c>
      <c r="J60" s="7">
        <v>0</v>
      </c>
      <c r="K60" s="14">
        <v>0</v>
      </c>
      <c r="L60" s="13">
        <v>0</v>
      </c>
      <c r="M60" s="7">
        <v>0</v>
      </c>
      <c r="N60" s="14">
        <v>0</v>
      </c>
      <c r="O60" s="13">
        <v>0</v>
      </c>
      <c r="P60" s="7">
        <v>0</v>
      </c>
      <c r="Q60" s="14">
        <v>0</v>
      </c>
      <c r="R60" s="13">
        <v>0</v>
      </c>
      <c r="S60" s="7">
        <v>0</v>
      </c>
      <c r="T60" s="14">
        <v>0</v>
      </c>
      <c r="U60" s="13">
        <v>0</v>
      </c>
      <c r="V60" s="7">
        <v>0</v>
      </c>
      <c r="W60" s="14">
        <v>0</v>
      </c>
      <c r="X60" s="13">
        <v>0</v>
      </c>
      <c r="Y60" s="7">
        <v>0</v>
      </c>
      <c r="Z60" s="14">
        <v>0</v>
      </c>
      <c r="AA60" s="13">
        <v>2699211065</v>
      </c>
      <c r="AB60" s="7">
        <v>2132835745</v>
      </c>
      <c r="AC60" s="14">
        <v>1536941177</v>
      </c>
      <c r="AD60" s="13">
        <v>8874796000</v>
      </c>
      <c r="AE60" s="7">
        <v>7630982266</v>
      </c>
      <c r="AF60" s="14">
        <v>1185205700</v>
      </c>
    </row>
    <row r="61" spans="1:32" ht="15" thickBot="1">
      <c r="A61" s="40">
        <v>8061</v>
      </c>
      <c r="B61" s="41" t="s">
        <v>65</v>
      </c>
      <c r="C61" s="13">
        <v>0</v>
      </c>
      <c r="D61" s="7">
        <v>0</v>
      </c>
      <c r="E61" s="14">
        <v>0</v>
      </c>
      <c r="F61" s="13">
        <v>0</v>
      </c>
      <c r="G61" s="7">
        <v>0</v>
      </c>
      <c r="H61" s="14">
        <v>0</v>
      </c>
      <c r="I61" s="13">
        <v>0</v>
      </c>
      <c r="J61" s="7">
        <v>0</v>
      </c>
      <c r="K61" s="14">
        <v>0</v>
      </c>
      <c r="L61" s="13">
        <v>0</v>
      </c>
      <c r="M61" s="7">
        <v>0</v>
      </c>
      <c r="N61" s="14">
        <v>0</v>
      </c>
      <c r="O61" s="13">
        <v>0</v>
      </c>
      <c r="P61" s="7">
        <v>0</v>
      </c>
      <c r="Q61" s="14">
        <v>0</v>
      </c>
      <c r="R61" s="13">
        <v>0</v>
      </c>
      <c r="S61" s="7">
        <v>0</v>
      </c>
      <c r="T61" s="14">
        <v>0</v>
      </c>
      <c r="U61" s="13">
        <v>0</v>
      </c>
      <c r="V61" s="7">
        <v>0</v>
      </c>
      <c r="W61" s="14">
        <v>0</v>
      </c>
      <c r="X61" s="13">
        <v>0</v>
      </c>
      <c r="Y61" s="7">
        <v>0</v>
      </c>
      <c r="Z61" s="14">
        <v>0</v>
      </c>
      <c r="AA61" s="13">
        <v>1998008446</v>
      </c>
      <c r="AB61" s="7">
        <v>1973111075</v>
      </c>
      <c r="AC61" s="14">
        <v>1654987349</v>
      </c>
      <c r="AD61" s="13">
        <v>7459070000</v>
      </c>
      <c r="AE61" s="7">
        <v>2547955875</v>
      </c>
      <c r="AF61" s="14">
        <v>337814916</v>
      </c>
    </row>
    <row r="62" spans="1:32" ht="15.75" thickBot="1">
      <c r="A62" s="63" t="s">
        <v>33</v>
      </c>
      <c r="B62" s="64"/>
      <c r="C62" s="15">
        <f>+SUM(C3:C61)</f>
        <v>105467730848</v>
      </c>
      <c r="D62" s="16">
        <f t="shared" ref="D62:N62" si="0">+SUM(D3:D61)</f>
        <v>80096261757</v>
      </c>
      <c r="E62" s="17">
        <f t="shared" si="0"/>
        <v>47022468260</v>
      </c>
      <c r="F62" s="15">
        <f t="shared" si="0"/>
        <v>140755632775</v>
      </c>
      <c r="G62" s="16">
        <f t="shared" si="0"/>
        <v>121866326716</v>
      </c>
      <c r="H62" s="17">
        <f t="shared" si="0"/>
        <v>57748408454</v>
      </c>
      <c r="I62" s="15">
        <f t="shared" si="0"/>
        <v>140049342389</v>
      </c>
      <c r="J62" s="16">
        <f t="shared" si="0"/>
        <v>128412069221</v>
      </c>
      <c r="K62" s="17">
        <f t="shared" si="0"/>
        <v>75102870686</v>
      </c>
      <c r="L62" s="15">
        <f t="shared" si="0"/>
        <v>368295049000</v>
      </c>
      <c r="M62" s="16">
        <f t="shared" si="0"/>
        <v>353339546823</v>
      </c>
      <c r="N62" s="17">
        <f t="shared" si="0"/>
        <v>315811051919</v>
      </c>
      <c r="O62" s="15">
        <f t="shared" ref="O62" si="1">+SUM(O3:O61)</f>
        <v>109415343692</v>
      </c>
      <c r="P62" s="16">
        <f t="shared" ref="P62" si="2">+SUM(P3:P61)</f>
        <v>101304972426</v>
      </c>
      <c r="Q62" s="17">
        <f t="shared" ref="Q62" si="3">+SUM(Q3:Q61)</f>
        <v>65768943291</v>
      </c>
      <c r="R62" s="15">
        <f t="shared" ref="R62" si="4">+SUM(R3:R61)</f>
        <v>171205158000</v>
      </c>
      <c r="S62" s="16">
        <f t="shared" ref="S62" si="5">+SUM(S3:S61)</f>
        <v>151945058461</v>
      </c>
      <c r="T62" s="17">
        <f t="shared" ref="T62" si="6">+SUM(T3:T61)</f>
        <v>120627798616</v>
      </c>
      <c r="U62" s="15">
        <f t="shared" ref="U62" si="7">+SUM(U3:U61)</f>
        <v>203708176618</v>
      </c>
      <c r="V62" s="16">
        <f t="shared" ref="V62" si="8">+SUM(V3:V61)</f>
        <v>199543783691</v>
      </c>
      <c r="W62" s="17">
        <f t="shared" ref="W62" si="9">+SUM(W3:W61)</f>
        <v>159884712915</v>
      </c>
      <c r="X62" s="15">
        <f t="shared" ref="X62" si="10">+SUM(X3:X61)</f>
        <v>211752529664</v>
      </c>
      <c r="Y62" s="16">
        <f t="shared" ref="Y62" si="11">+SUM(Y3:Y61)</f>
        <v>198829732874</v>
      </c>
      <c r="Z62" s="17">
        <f t="shared" ref="Z62" si="12">+SUM(Z3:Z61)</f>
        <v>150319562181</v>
      </c>
      <c r="AA62" s="15">
        <f t="shared" ref="AA62" si="13">+SUM(AA3:AA61)</f>
        <v>168273134111</v>
      </c>
      <c r="AB62" s="16">
        <f t="shared" ref="AB62" si="14">+SUM(AB3:AB61)</f>
        <v>150328244634</v>
      </c>
      <c r="AC62" s="17">
        <f t="shared" ref="AC62" si="15">+SUM(AC3:AC61)</f>
        <v>122333085097</v>
      </c>
      <c r="AD62" s="15">
        <f t="shared" ref="AD62" si="16">+SUM(AD3:AD61)</f>
        <v>239099500000</v>
      </c>
      <c r="AE62" s="16">
        <f t="shared" ref="AE62" si="17">+SUM(AE3:AE61)</f>
        <v>113021392061</v>
      </c>
      <c r="AF62" s="17">
        <f t="shared" ref="AF62" si="18">+SUM(AF3:AF61)</f>
        <v>15096114417</v>
      </c>
    </row>
  </sheetData>
  <mergeCells count="11">
    <mergeCell ref="X1:Z1"/>
    <mergeCell ref="AA1:AC1"/>
    <mergeCell ref="AD1:AF1"/>
    <mergeCell ref="L1:N1"/>
    <mergeCell ref="A62:B62"/>
    <mergeCell ref="O1:Q1"/>
    <mergeCell ref="R1:T1"/>
    <mergeCell ref="U1:W1"/>
    <mergeCell ref="C1:E1"/>
    <mergeCell ref="F1:H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EDUARDO  AMADO  CORDON</dc:creator>
  <cp:lastModifiedBy>Teletrabajo</cp:lastModifiedBy>
  <dcterms:created xsi:type="dcterms:W3CDTF">2025-05-16T19:42:14Z</dcterms:created>
  <dcterms:modified xsi:type="dcterms:W3CDTF">2025-05-19T18:42:56Z</dcterms:modified>
</cp:coreProperties>
</file>